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封面" sheetId="1" r:id="rId1"/>
    <sheet name="15级" sheetId="2" r:id="rId2"/>
    <sheet name="16级" sheetId="3" r:id="rId3"/>
    <sheet name="17级" sheetId="4" r:id="rId4"/>
    <sheet name="18级" sheetId="5" r:id="rId5"/>
  </sheets>
  <definedNames/>
  <calcPr fullCalcOnLoad="1"/>
</workbook>
</file>

<file path=xl/sharedStrings.xml><?xml version="1.0" encoding="utf-8"?>
<sst xmlns="http://schemas.openxmlformats.org/spreadsheetml/2006/main" count="498" uniqueCount="344">
  <si>
    <t>海洋科学与技术学院2018年度春季学期优秀学生奖学金名单</t>
  </si>
  <si>
    <t>年级</t>
  </si>
  <si>
    <t>金额（元）</t>
  </si>
  <si>
    <t>优秀学生奖学金</t>
  </si>
  <si>
    <t>一等</t>
  </si>
  <si>
    <t>二等</t>
  </si>
  <si>
    <t>三等</t>
  </si>
  <si>
    <t>单项</t>
  </si>
  <si>
    <t>合计</t>
  </si>
  <si>
    <t>制表</t>
  </si>
  <si>
    <t>刘文军</t>
  </si>
  <si>
    <t>审核</t>
  </si>
  <si>
    <t>吴琼</t>
  </si>
  <si>
    <t>海洋科学与技术学院2017-2018年度春季学期奖学金名单</t>
  </si>
  <si>
    <t>17级</t>
  </si>
  <si>
    <t>奖项</t>
  </si>
  <si>
    <t>人数</t>
  </si>
  <si>
    <t>学号</t>
  </si>
  <si>
    <t>姓名</t>
  </si>
  <si>
    <t>金额(元)</t>
  </si>
  <si>
    <t>校内工商卡号</t>
  </si>
  <si>
    <t>签字</t>
  </si>
  <si>
    <t>一等优秀学生奖学金</t>
  </si>
  <si>
    <t>吴瑜琛</t>
  </si>
  <si>
    <t>6212261614003379366</t>
  </si>
  <si>
    <t>黄森宝</t>
  </si>
  <si>
    <t>6212261614003366652</t>
  </si>
  <si>
    <t>卢宗宝</t>
  </si>
  <si>
    <t>6212261614003374359</t>
  </si>
  <si>
    <t>孙宇</t>
  </si>
  <si>
    <t>6212261614003378053</t>
  </si>
  <si>
    <t>杨巨如</t>
  </si>
  <si>
    <t>6212261614003381388</t>
  </si>
  <si>
    <t>二等优秀学生奖学金</t>
  </si>
  <si>
    <t>高庆伟</t>
  </si>
  <si>
    <t>6212261614003381362</t>
  </si>
  <si>
    <t>张雅泓</t>
  </si>
  <si>
    <t>6212261614003361174</t>
  </si>
  <si>
    <t>马雯雯</t>
  </si>
  <si>
    <t>6212261614003361919</t>
  </si>
  <si>
    <t>孙瑞</t>
  </si>
  <si>
    <t>6212261614003372205</t>
  </si>
  <si>
    <t>曹雨晴</t>
  </si>
  <si>
    <t>6212261614003379028</t>
  </si>
  <si>
    <t>于华彤</t>
  </si>
  <si>
    <t>6212261614003373971</t>
  </si>
  <si>
    <t>王雪宁</t>
  </si>
  <si>
    <t>6212261614003380695</t>
  </si>
  <si>
    <t>吕学文</t>
  </si>
  <si>
    <t>6212261614003370670</t>
  </si>
  <si>
    <t>韩璟熠</t>
  </si>
  <si>
    <t>6212261614003380968</t>
  </si>
  <si>
    <t>韩瑞梅</t>
  </si>
  <si>
    <t>6212261614003381354</t>
  </si>
  <si>
    <t>南亚娟</t>
  </si>
  <si>
    <t>6212261614003361851</t>
  </si>
  <si>
    <t>三等优秀学生奖学金</t>
  </si>
  <si>
    <t>周雨馨</t>
  </si>
  <si>
    <t>6212261614003368542</t>
  </si>
  <si>
    <t>刘新宁</t>
  </si>
  <si>
    <t>6212261614003378970</t>
  </si>
  <si>
    <t>赵茹碧</t>
  </si>
  <si>
    <t>6212261614003369599</t>
  </si>
  <si>
    <t>孙秋楠</t>
  </si>
  <si>
    <t>6212261614003376693</t>
  </si>
  <si>
    <t>张依萱</t>
  </si>
  <si>
    <t>6212261614003384416</t>
  </si>
  <si>
    <t>王晨旭</t>
  </si>
  <si>
    <t>6212261614004276942</t>
  </si>
  <si>
    <t>孙光超</t>
  </si>
  <si>
    <t>6212261614004974801</t>
  </si>
  <si>
    <t>蔡帅</t>
  </si>
  <si>
    <t>6212261614003384010</t>
  </si>
  <si>
    <t>王皓旸</t>
  </si>
  <si>
    <t>6212261614003376321</t>
  </si>
  <si>
    <t>张自强</t>
  </si>
  <si>
    <t>6212261614003369607</t>
  </si>
  <si>
    <t>王俪桦</t>
  </si>
  <si>
    <t>6212261614003376362</t>
  </si>
  <si>
    <t>白叶</t>
  </si>
  <si>
    <t>6212261614003381156</t>
  </si>
  <si>
    <t>漆琦</t>
  </si>
  <si>
    <t>6212261614003372429</t>
  </si>
  <si>
    <t>肖鹏展</t>
  </si>
  <si>
    <t>6212261614003359798</t>
  </si>
  <si>
    <t>任晟帆</t>
  </si>
  <si>
    <t>6212261614003374763</t>
  </si>
  <si>
    <t>陈南阁</t>
  </si>
  <si>
    <t>6217856200022035740</t>
  </si>
  <si>
    <t>孔维伦</t>
  </si>
  <si>
    <t>6212261614003374045</t>
  </si>
  <si>
    <t>王超璇</t>
  </si>
  <si>
    <t>6212261614003380778</t>
  </si>
  <si>
    <t>陈学钊</t>
  </si>
  <si>
    <t>6222031614000586979</t>
  </si>
  <si>
    <t>社会工作优秀奖学金</t>
  </si>
  <si>
    <t>张若水</t>
  </si>
  <si>
    <t>6212261614003798839</t>
  </si>
  <si>
    <t xml:space="preserve">郑玉珍 </t>
  </si>
  <si>
    <t>6212261614003377097</t>
  </si>
  <si>
    <t>张小龙</t>
  </si>
  <si>
    <t>6212261614003336200</t>
  </si>
  <si>
    <t>覃琦清</t>
  </si>
  <si>
    <t>6212261614003362586</t>
  </si>
  <si>
    <t>程和美</t>
  </si>
  <si>
    <t>6212261614003364426</t>
  </si>
  <si>
    <t>张天宇</t>
  </si>
  <si>
    <t>6212261614003372510</t>
  </si>
  <si>
    <t>徐爽</t>
  </si>
  <si>
    <t>6212261614003367395</t>
  </si>
  <si>
    <t>孙章城</t>
  </si>
  <si>
    <t>6212261614003364962</t>
  </si>
  <si>
    <t>陈亮</t>
  </si>
  <si>
    <t>6212261614003359699</t>
  </si>
  <si>
    <t>刘畅</t>
  </si>
  <si>
    <t>6212261614004664444</t>
  </si>
  <si>
    <t>李冠融</t>
  </si>
  <si>
    <t xml:space="preserve">6212261614003368443
</t>
  </si>
  <si>
    <t>海洋科学与技术学院2016级第五学期奖学金名单</t>
  </si>
  <si>
    <t>16级</t>
  </si>
  <si>
    <t>注意事项</t>
  </si>
  <si>
    <t>刘颖慧</t>
  </si>
  <si>
    <t>获得奖学金同学务必保证工商银卡是本人的，并已经成功绑定校园财务系统。附上操作说明：登录“校园网”（使用校园网登录学校官网）---学校行政机构“财务处”----“财务查询”（右上角）---“登录网上查询系统”----用户，密码都是学号-----“财务信息维护”（左边） 在页面上工行账号后留下一个银行卡号即可。</t>
  </si>
  <si>
    <t>崔昊</t>
  </si>
  <si>
    <t>潘抗</t>
  </si>
  <si>
    <t>刘斯琦</t>
  </si>
  <si>
    <t>嵇徐彪</t>
  </si>
  <si>
    <t>强浩然</t>
  </si>
  <si>
    <t>160710321</t>
  </si>
  <si>
    <t>秦雅倩</t>
  </si>
  <si>
    <t>刘阳雪</t>
  </si>
  <si>
    <t>杨甜甜</t>
  </si>
  <si>
    <t>徐先磊</t>
  </si>
  <si>
    <t>马成帅</t>
  </si>
  <si>
    <t>李东晖</t>
  </si>
  <si>
    <t>王岩彬</t>
  </si>
  <si>
    <t>和嘉蓉</t>
  </si>
  <si>
    <t>施媛媛</t>
  </si>
  <si>
    <t>关淑妍</t>
  </si>
  <si>
    <t>160710316</t>
  </si>
  <si>
    <t>李逸昊</t>
  </si>
  <si>
    <t>陈亦洋</t>
  </si>
  <si>
    <t>尧诚</t>
  </si>
  <si>
    <t>崔晓月</t>
  </si>
  <si>
    <t>康园园</t>
  </si>
  <si>
    <t>马新宇</t>
  </si>
  <si>
    <t>李金博</t>
  </si>
  <si>
    <t>徐智超</t>
  </si>
  <si>
    <t>井家旺</t>
  </si>
  <si>
    <t>戴覆宇</t>
  </si>
  <si>
    <t>饶天</t>
  </si>
  <si>
    <t>杨倩</t>
  </si>
  <si>
    <t>学习优秀奖学金</t>
  </si>
  <si>
    <t>陶然</t>
  </si>
  <si>
    <t>刘天一</t>
  </si>
  <si>
    <t>学习进步奖学金</t>
  </si>
  <si>
    <t>范思源</t>
  </si>
  <si>
    <t>汪家诚</t>
  </si>
  <si>
    <t>宋羽昂</t>
  </si>
  <si>
    <t>孙志坚</t>
  </si>
  <si>
    <t>孙铎</t>
  </si>
  <si>
    <t>梁文博</t>
  </si>
  <si>
    <t>文艺活动奖学金</t>
  </si>
  <si>
    <t>王昕冉</t>
  </si>
  <si>
    <t>郝梦洁</t>
  </si>
  <si>
    <t>魏浩若</t>
  </si>
  <si>
    <t>徐天娇</t>
  </si>
  <si>
    <t>马铭</t>
  </si>
  <si>
    <t>请获得奖学金同学务必保证工商银卡是本人的，并已经成功绑定校园财务系统，否则将影响全院奖学金正常发放，后果自负！</t>
  </si>
  <si>
    <t>170710234</t>
  </si>
  <si>
    <t>俎云霞</t>
  </si>
  <si>
    <t>6212261614005562233</t>
  </si>
  <si>
    <t>高云菲</t>
  </si>
  <si>
    <t>6212261614005559700</t>
  </si>
  <si>
    <t>武子舟</t>
  </si>
  <si>
    <t>6212261614005543837</t>
  </si>
  <si>
    <t>刘峥</t>
  </si>
  <si>
    <t>6212261614005559189</t>
  </si>
  <si>
    <t>刘昕</t>
  </si>
  <si>
    <t>6212261614005561268</t>
  </si>
  <si>
    <t>李钊鹏</t>
  </si>
  <si>
    <t>6212261614005560187</t>
  </si>
  <si>
    <t>马映雪</t>
  </si>
  <si>
    <t>6212261614005557498</t>
  </si>
  <si>
    <t>杨铁英</t>
  </si>
  <si>
    <t>6212261614005568347</t>
  </si>
  <si>
    <t>王昭霞</t>
  </si>
  <si>
    <t>6212261614005562852</t>
  </si>
  <si>
    <t>罗意</t>
  </si>
  <si>
    <t>6212261614005556599</t>
  </si>
  <si>
    <t>刘润泽</t>
  </si>
  <si>
    <t>6212261614005543852</t>
  </si>
  <si>
    <t>李雨笑</t>
  </si>
  <si>
    <t>6212261614005553943</t>
  </si>
  <si>
    <t>闫佳昕</t>
  </si>
  <si>
    <t>6212261614005553828</t>
  </si>
  <si>
    <t>170700308</t>
  </si>
  <si>
    <t>力云飞</t>
  </si>
  <si>
    <t>6212261614005552937</t>
  </si>
  <si>
    <t>张琳雪</t>
  </si>
  <si>
    <t>6212261614005543803</t>
  </si>
  <si>
    <t>170700305</t>
  </si>
  <si>
    <t>蒋欣烈</t>
  </si>
  <si>
    <t>6212261614005563991</t>
  </si>
  <si>
    <t>谢煜城</t>
  </si>
  <si>
    <t>6212261614005551145</t>
  </si>
  <si>
    <t>韦一斐</t>
  </si>
  <si>
    <t>6212261614005550212</t>
  </si>
  <si>
    <t>祝淑婷</t>
  </si>
  <si>
    <t>6222031614001731897</t>
  </si>
  <si>
    <t>袁庆康</t>
  </si>
  <si>
    <t>6212261614005559262</t>
  </si>
  <si>
    <t>张金卿</t>
  </si>
  <si>
    <t>6212261614005550030</t>
  </si>
  <si>
    <t>170710207</t>
  </si>
  <si>
    <t>黄明钰</t>
  </si>
  <si>
    <t>6212261614005563769</t>
  </si>
  <si>
    <t>赵英杰</t>
  </si>
  <si>
    <t>6212261614005561458</t>
  </si>
  <si>
    <t>迟惠源</t>
  </si>
  <si>
    <t>6212261614005563116</t>
  </si>
  <si>
    <t>袁诗慧</t>
  </si>
  <si>
    <t>6212261614005554057</t>
  </si>
  <si>
    <t>赵鹏卓</t>
  </si>
  <si>
    <t>6212261614005544382</t>
  </si>
  <si>
    <t>王浩</t>
  </si>
  <si>
    <t>6212261614005554594</t>
  </si>
  <si>
    <t>170700306</t>
  </si>
  <si>
    <t>康雨佳</t>
  </si>
  <si>
    <t>6212261614005565285</t>
  </si>
  <si>
    <t>170700303</t>
  </si>
  <si>
    <t>韩旭</t>
  </si>
  <si>
    <t>6212261614005546251</t>
  </si>
  <si>
    <t>范嘉正</t>
  </si>
  <si>
    <t>6212261614005550386</t>
  </si>
  <si>
    <t>乔翊轩</t>
  </si>
  <si>
    <t>6212261614005553190</t>
  </si>
  <si>
    <t>170700118</t>
  </si>
  <si>
    <t>王敏</t>
  </si>
  <si>
    <t>6212261614005553810</t>
  </si>
  <si>
    <t>170710108</t>
  </si>
  <si>
    <t>170710125</t>
  </si>
  <si>
    <t>170710127</t>
  </si>
  <si>
    <t>社会实践优秀奖学金</t>
  </si>
  <si>
    <t>王文杰</t>
  </si>
  <si>
    <t>6212261614005562647</t>
  </si>
  <si>
    <t>杨锦顺</t>
  </si>
  <si>
    <t>6212261614005545378</t>
  </si>
  <si>
    <t>文学奖学金</t>
  </si>
  <si>
    <t>李江泉</t>
  </si>
  <si>
    <t>6212261614005543886</t>
  </si>
  <si>
    <t>刘晓磊</t>
  </si>
  <si>
    <t>6212261614005557324</t>
  </si>
  <si>
    <t>6212261614005553200</t>
  </si>
  <si>
    <t>金额</t>
  </si>
  <si>
    <t>备注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</si>
  <si>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80710304</t>
    </r>
  </si>
  <si>
    <t>李之行</t>
  </si>
  <si>
    <t>吕淑曼</t>
  </si>
  <si>
    <t>刘子祺</t>
  </si>
  <si>
    <t>郑惠文</t>
  </si>
  <si>
    <t>罗英哲</t>
  </si>
  <si>
    <t>廖晟卿</t>
  </si>
  <si>
    <t>陈立伟</t>
  </si>
  <si>
    <t>李治国</t>
  </si>
  <si>
    <t>邓海汶</t>
  </si>
  <si>
    <t>柏卿</t>
  </si>
  <si>
    <t>刘勇志</t>
  </si>
  <si>
    <t>信昕奇</t>
  </si>
  <si>
    <t>江昊</t>
  </si>
  <si>
    <t>陈董觎</t>
  </si>
  <si>
    <t>李乐娴</t>
  </si>
  <si>
    <t>李凯伦</t>
  </si>
  <si>
    <t>郝远凯</t>
  </si>
  <si>
    <t>藏迪雅</t>
  </si>
  <si>
    <t>李润奇</t>
  </si>
  <si>
    <t>刘志远</t>
  </si>
  <si>
    <t>李骋</t>
  </si>
  <si>
    <t>王正阔</t>
  </si>
  <si>
    <t>耿雪儿</t>
  </si>
  <si>
    <t>张知宇</t>
  </si>
  <si>
    <t>马世驭</t>
  </si>
  <si>
    <t>陈雪瀛</t>
  </si>
  <si>
    <t>高宇</t>
  </si>
  <si>
    <t>孙艺桐</t>
  </si>
  <si>
    <t>王梦莹</t>
  </si>
  <si>
    <t>臧钰杰</t>
  </si>
  <si>
    <t>孟令轲</t>
  </si>
  <si>
    <t>陈耔雨</t>
  </si>
  <si>
    <t>王晓冰</t>
  </si>
  <si>
    <t>姚玉慧</t>
  </si>
  <si>
    <t>凌玉龙</t>
  </si>
  <si>
    <t>张雪妍</t>
  </si>
  <si>
    <t>纪雨欣</t>
  </si>
  <si>
    <t>李庆新</t>
  </si>
  <si>
    <t>吴籽萱</t>
  </si>
  <si>
    <t>魏堂伟</t>
  </si>
  <si>
    <t>刘宗玄</t>
  </si>
  <si>
    <t>庞博一</t>
  </si>
  <si>
    <t>张广相</t>
  </si>
  <si>
    <t>阮传亮</t>
  </si>
  <si>
    <t>路旭昊</t>
  </si>
  <si>
    <t>霍曼星</t>
  </si>
  <si>
    <t>赵阳</t>
  </si>
  <si>
    <r>
      <rPr>
        <sz val="11"/>
        <color indexed="8"/>
        <rFont val="宋体"/>
        <family val="0"/>
      </rPr>
      <t>单项，需要看奖学金评定条例，每班2个名额，由个人申报，班级同学商量决定。</t>
    </r>
    <r>
      <rPr>
        <sz val="11"/>
        <color indexed="8"/>
        <rFont val="宋体"/>
        <family val="0"/>
      </rPr>
      <t>8号将学号姓名报上来</t>
    </r>
  </si>
  <si>
    <t>胡晨博</t>
  </si>
  <si>
    <t>社会实践奖学金</t>
  </si>
  <si>
    <t>罗晨源</t>
  </si>
  <si>
    <t>体育运动奖学金</t>
  </si>
  <si>
    <t>秦龙玉</t>
  </si>
  <si>
    <t>任静</t>
  </si>
  <si>
    <t>赵怡祯</t>
  </si>
  <si>
    <t>朱可涵</t>
  </si>
  <si>
    <t>林涛</t>
  </si>
  <si>
    <t>英语奖学金</t>
  </si>
  <si>
    <t>孙燕</t>
  </si>
  <si>
    <t xml:space="preserve"> 学习优秀奖学金</t>
  </si>
  <si>
    <t>梁琨</t>
  </si>
  <si>
    <t>刘瀚阳</t>
  </si>
  <si>
    <t>艺术活动优秀奖</t>
  </si>
  <si>
    <t>社会工作优秀奖</t>
  </si>
  <si>
    <t>刘子灏</t>
  </si>
  <si>
    <t xml:space="preserve"> 社会工作优秀奖学金</t>
  </si>
  <si>
    <t>郑瑶</t>
  </si>
  <si>
    <t>李龙毅</t>
  </si>
  <si>
    <t>曲志欣</t>
  </si>
  <si>
    <t>黄婕</t>
  </si>
  <si>
    <t>团委</t>
  </si>
  <si>
    <t>宋伶俐</t>
  </si>
  <si>
    <t>刘超</t>
  </si>
  <si>
    <t>马恒源</t>
  </si>
  <si>
    <t>李哲</t>
  </si>
  <si>
    <t>国扬</t>
  </si>
  <si>
    <t>陈翰彰</t>
  </si>
  <si>
    <t>李信薇</t>
  </si>
  <si>
    <t>赵岳阳</t>
  </si>
  <si>
    <t>张艳</t>
  </si>
  <si>
    <t>赏凌娜</t>
  </si>
  <si>
    <t>蔡沛豪</t>
  </si>
  <si>
    <t>成乾</t>
  </si>
  <si>
    <t>谷立明</t>
  </si>
  <si>
    <t>崔恺悦</t>
  </si>
  <si>
    <t>相玉洁</t>
  </si>
  <si>
    <t>邵勇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</si>
</sst>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36363D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5" fillId="11" borderId="7" applyNumberFormat="0" applyAlignment="0" applyProtection="0"/>
    <xf numFmtId="0" fontId="1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0">
      <alignment/>
      <protection/>
    </xf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4" fillId="0" borderId="10" xfId="66" applyFont="1" applyFill="1" applyBorder="1" applyAlignment="1" applyProtection="1">
      <alignment horizontal="center"/>
      <protection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4" fillId="0" borderId="10" xfId="68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/>
    </xf>
    <xf numFmtId="176" fontId="34" fillId="0" borderId="10" xfId="0" applyNumberFormat="1" applyFont="1" applyFill="1" applyBorder="1" applyAlignment="1">
      <alignment horizontal="center" vertical="center"/>
    </xf>
    <xf numFmtId="0" fontId="34" fillId="0" borderId="10" xfId="66" applyFont="1" applyFill="1" applyBorder="1" applyAlignment="1" applyProtection="1">
      <alignment horizontal="center" vertical="center"/>
      <protection/>
    </xf>
    <xf numFmtId="49" fontId="3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1" fontId="3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16" xfId="66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66" applyNumberFormat="1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177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42" fillId="0" borderId="10" xfId="66" applyNumberFormat="1" applyFont="1" applyFill="1" applyBorder="1" applyAlignment="1" applyProtection="1">
      <alignment horizontal="center" vertical="center"/>
      <protection/>
    </xf>
    <xf numFmtId="0" fontId="42" fillId="0" borderId="10" xfId="66" applyFont="1" applyFill="1" applyBorder="1" applyAlignment="1" applyProtection="1">
      <alignment horizontal="center" vertical="center"/>
      <protection/>
    </xf>
    <xf numFmtId="177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0" fontId="6" fillId="0" borderId="10" xfId="68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学习成绩_1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学习成绩" xfId="70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8" sqref="K8"/>
    </sheetView>
  </sheetViews>
  <sheetFormatPr defaultColWidth="9.00390625" defaultRowHeight="14.25"/>
  <cols>
    <col min="1" max="1" width="11.625" style="0" customWidth="1"/>
    <col min="2" max="2" width="8.375" style="0" customWidth="1"/>
    <col min="3" max="3" width="12.125" style="0" customWidth="1"/>
    <col min="4" max="5" width="9.50390625" style="0" customWidth="1"/>
    <col min="6" max="6" width="12.00390625" style="0" customWidth="1"/>
    <col min="7" max="7" width="22.375" style="0" customWidth="1"/>
  </cols>
  <sheetData>
    <row r="1" spans="1:7" ht="31.5" customHeight="1">
      <c r="A1" s="111" t="s">
        <v>0</v>
      </c>
      <c r="B1" s="112"/>
      <c r="C1" s="112"/>
      <c r="D1" s="112"/>
      <c r="E1" s="112"/>
      <c r="F1" s="112"/>
      <c r="G1" s="113"/>
    </row>
    <row r="2" spans="1:7" ht="42" customHeight="1">
      <c r="A2" s="114" t="s">
        <v>1</v>
      </c>
      <c r="B2" s="114"/>
      <c r="C2" s="115">
        <v>15</v>
      </c>
      <c r="D2" s="114">
        <v>16</v>
      </c>
      <c r="E2" s="114">
        <v>17</v>
      </c>
      <c r="F2" s="114">
        <v>18</v>
      </c>
      <c r="G2" s="114" t="s">
        <v>2</v>
      </c>
    </row>
    <row r="3" spans="1:7" ht="42" customHeight="1">
      <c r="A3" s="116" t="s">
        <v>3</v>
      </c>
      <c r="B3" s="114" t="s">
        <v>4</v>
      </c>
      <c r="C3" s="117">
        <v>5</v>
      </c>
      <c r="D3" s="63">
        <v>5</v>
      </c>
      <c r="E3" s="63">
        <v>4</v>
      </c>
      <c r="F3" s="114">
        <v>8</v>
      </c>
      <c r="G3" s="118">
        <f>(C3+D3+E3+F3)*1000</f>
        <v>22000</v>
      </c>
    </row>
    <row r="4" spans="1:7" ht="42" customHeight="1">
      <c r="A4" s="119"/>
      <c r="B4" s="114" t="s">
        <v>5</v>
      </c>
      <c r="C4" s="117">
        <v>11</v>
      </c>
      <c r="D4" s="114">
        <v>8</v>
      </c>
      <c r="E4" s="114">
        <v>12</v>
      </c>
      <c r="F4" s="114">
        <v>16</v>
      </c>
      <c r="G4" s="118">
        <f>(C4+D4+E4+F4)*500</f>
        <v>23500</v>
      </c>
    </row>
    <row r="5" spans="1:7" ht="42" customHeight="1">
      <c r="A5" s="119"/>
      <c r="B5" s="114" t="s">
        <v>6</v>
      </c>
      <c r="C5" s="117">
        <v>19</v>
      </c>
      <c r="D5" s="114">
        <v>14</v>
      </c>
      <c r="E5" s="114">
        <v>16</v>
      </c>
      <c r="F5" s="114">
        <v>23</v>
      </c>
      <c r="G5" s="118">
        <f>(C5+D5+E5+F5)*250</f>
        <v>18000</v>
      </c>
    </row>
    <row r="6" spans="1:7" ht="42" customHeight="1">
      <c r="A6" s="119"/>
      <c r="B6" s="114" t="s">
        <v>7</v>
      </c>
      <c r="C6" s="117">
        <v>17</v>
      </c>
      <c r="D6" s="114">
        <v>16</v>
      </c>
      <c r="E6" s="114">
        <v>16</v>
      </c>
      <c r="F6" s="114">
        <v>35</v>
      </c>
      <c r="G6" s="118">
        <f>(C6+D6+E6+F6)*100</f>
        <v>8400</v>
      </c>
    </row>
    <row r="7" spans="1:7" ht="42" customHeight="1">
      <c r="A7" s="120"/>
      <c r="B7" s="114" t="s">
        <v>8</v>
      </c>
      <c r="C7" s="117"/>
      <c r="D7" s="114"/>
      <c r="E7" s="114"/>
      <c r="F7" s="114"/>
      <c r="G7" s="114">
        <f>SUM(G3:G6)</f>
        <v>71900</v>
      </c>
    </row>
    <row r="8" spans="1:7" ht="27.75" customHeight="1">
      <c r="A8" s="121" t="s">
        <v>9</v>
      </c>
      <c r="B8" s="122" t="s">
        <v>10</v>
      </c>
      <c r="C8" s="122"/>
      <c r="D8" s="121" t="s">
        <v>11</v>
      </c>
      <c r="E8" s="121" t="s">
        <v>12</v>
      </c>
      <c r="F8" s="123"/>
      <c r="G8" s="124"/>
    </row>
  </sheetData>
  <sheetProtection/>
  <mergeCells count="3">
    <mergeCell ref="A1:G1"/>
    <mergeCell ref="A2:B2"/>
    <mergeCell ref="A3:A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25">
      <selection activeCell="M50" sqref="M50"/>
    </sheetView>
  </sheetViews>
  <sheetFormatPr defaultColWidth="9.00390625" defaultRowHeight="14.25"/>
  <cols>
    <col min="1" max="1" width="6.375" style="69" customWidth="1"/>
    <col min="2" max="2" width="16.875" style="69" customWidth="1"/>
    <col min="3" max="3" width="7.375" style="69" customWidth="1"/>
    <col min="4" max="4" width="9.75390625" style="70" customWidth="1"/>
    <col min="5" max="5" width="9.00390625" style="69" customWidth="1"/>
    <col min="6" max="6" width="10.00390625" style="69" customWidth="1"/>
    <col min="7" max="7" width="22.00390625" style="69" customWidth="1"/>
    <col min="8" max="8" width="9.00390625" style="69" customWidth="1"/>
  </cols>
  <sheetData>
    <row r="1" spans="1:8" ht="18.75">
      <c r="A1" s="14" t="s">
        <v>13</v>
      </c>
      <c r="B1" s="14"/>
      <c r="C1" s="14"/>
      <c r="D1" s="14"/>
      <c r="E1" s="14"/>
      <c r="F1" s="14"/>
      <c r="G1" s="14"/>
      <c r="H1" s="14"/>
    </row>
    <row r="2" spans="1:8" ht="14.25">
      <c r="A2" s="11" t="s">
        <v>14</v>
      </c>
      <c r="B2" s="15" t="s">
        <v>15</v>
      </c>
      <c r="C2" s="16" t="s">
        <v>16</v>
      </c>
      <c r="D2" s="71" t="s">
        <v>17</v>
      </c>
      <c r="E2" s="16" t="s">
        <v>18</v>
      </c>
      <c r="F2" s="17" t="s">
        <v>19</v>
      </c>
      <c r="G2" s="16" t="s">
        <v>20</v>
      </c>
      <c r="H2" s="16" t="s">
        <v>21</v>
      </c>
    </row>
    <row r="3" spans="1:8" ht="14.25">
      <c r="A3" s="11"/>
      <c r="B3" s="18" t="s">
        <v>22</v>
      </c>
      <c r="C3" s="10">
        <v>1</v>
      </c>
      <c r="D3" s="72">
        <v>150710325</v>
      </c>
      <c r="E3" s="10" t="s">
        <v>23</v>
      </c>
      <c r="F3" s="20">
        <v>1000</v>
      </c>
      <c r="G3" s="21" t="s">
        <v>24</v>
      </c>
      <c r="H3" s="21"/>
    </row>
    <row r="4" spans="1:8" ht="14.25">
      <c r="A4" s="11"/>
      <c r="B4" s="22"/>
      <c r="C4" s="10">
        <v>2</v>
      </c>
      <c r="D4" s="72">
        <v>150710217</v>
      </c>
      <c r="E4" s="10" t="s">
        <v>25</v>
      </c>
      <c r="F4" s="20">
        <v>1000</v>
      </c>
      <c r="G4" s="21" t="s">
        <v>26</v>
      </c>
      <c r="H4" s="21"/>
    </row>
    <row r="5" spans="1:8" ht="14.25">
      <c r="A5" s="11"/>
      <c r="B5" s="22"/>
      <c r="C5" s="10">
        <v>3</v>
      </c>
      <c r="D5" s="73">
        <v>150720204</v>
      </c>
      <c r="E5" s="74" t="s">
        <v>27</v>
      </c>
      <c r="F5" s="20">
        <v>1000</v>
      </c>
      <c r="G5" s="75" t="s">
        <v>28</v>
      </c>
      <c r="H5" s="21"/>
    </row>
    <row r="6" spans="1:8" ht="14.25">
      <c r="A6" s="11"/>
      <c r="B6" s="22"/>
      <c r="C6" s="10">
        <v>4</v>
      </c>
      <c r="D6" s="72">
        <v>150730223</v>
      </c>
      <c r="E6" s="10" t="s">
        <v>29</v>
      </c>
      <c r="F6" s="20">
        <v>1000</v>
      </c>
      <c r="G6" s="21" t="s">
        <v>30</v>
      </c>
      <c r="H6" s="21"/>
    </row>
    <row r="7" spans="1:8" ht="14.25">
      <c r="A7" s="11"/>
      <c r="B7" s="22"/>
      <c r="C7" s="10">
        <v>5</v>
      </c>
      <c r="D7" s="72">
        <v>150770126</v>
      </c>
      <c r="E7" s="10" t="s">
        <v>31</v>
      </c>
      <c r="F7" s="20">
        <v>1000</v>
      </c>
      <c r="G7" s="76" t="s">
        <v>32</v>
      </c>
      <c r="H7" s="21"/>
    </row>
    <row r="8" spans="1:8" ht="14.25">
      <c r="A8" s="11"/>
      <c r="B8" s="18" t="s">
        <v>33</v>
      </c>
      <c r="C8" s="77">
        <v>1</v>
      </c>
      <c r="D8" s="78">
        <v>150710327</v>
      </c>
      <c r="E8" s="79" t="s">
        <v>34</v>
      </c>
      <c r="F8" s="75">
        <v>500</v>
      </c>
      <c r="G8" s="80" t="s">
        <v>35</v>
      </c>
      <c r="H8" s="80"/>
    </row>
    <row r="9" spans="1:8" ht="14.25">
      <c r="A9" s="11"/>
      <c r="B9" s="22"/>
      <c r="C9" s="10">
        <v>2</v>
      </c>
      <c r="D9" s="78">
        <v>150710201</v>
      </c>
      <c r="E9" s="79" t="s">
        <v>36</v>
      </c>
      <c r="F9" s="20">
        <v>500</v>
      </c>
      <c r="G9" s="80" t="s">
        <v>37</v>
      </c>
      <c r="H9" s="10"/>
    </row>
    <row r="10" spans="1:8" ht="14.25">
      <c r="A10" s="11"/>
      <c r="B10" s="22"/>
      <c r="C10" s="77">
        <v>3</v>
      </c>
      <c r="D10" s="72">
        <v>150710302</v>
      </c>
      <c r="E10" s="10" t="s">
        <v>38</v>
      </c>
      <c r="F10" s="20">
        <v>500</v>
      </c>
      <c r="G10" s="80" t="s">
        <v>39</v>
      </c>
      <c r="H10" s="10"/>
    </row>
    <row r="11" spans="1:8" ht="14.25">
      <c r="A11" s="11"/>
      <c r="B11" s="22"/>
      <c r="C11" s="10">
        <v>4</v>
      </c>
      <c r="D11" s="73">
        <v>150710106</v>
      </c>
      <c r="E11" s="74" t="s">
        <v>40</v>
      </c>
      <c r="F11" s="75">
        <v>500</v>
      </c>
      <c r="G11" s="80" t="s">
        <v>41</v>
      </c>
      <c r="H11" s="10"/>
    </row>
    <row r="12" spans="1:8" ht="14.25">
      <c r="A12" s="11"/>
      <c r="B12" s="22"/>
      <c r="C12" s="77">
        <v>5</v>
      </c>
      <c r="D12" s="73">
        <v>150710210</v>
      </c>
      <c r="E12" s="74" t="s">
        <v>42</v>
      </c>
      <c r="F12" s="20">
        <v>500</v>
      </c>
      <c r="G12" s="80" t="s">
        <v>43</v>
      </c>
      <c r="H12" s="10"/>
    </row>
    <row r="13" spans="1:8" ht="14.25">
      <c r="A13" s="11"/>
      <c r="B13" s="22"/>
      <c r="C13" s="10">
        <v>6</v>
      </c>
      <c r="D13" s="72">
        <v>150720203</v>
      </c>
      <c r="E13" s="10" t="s">
        <v>44</v>
      </c>
      <c r="F13" s="20">
        <v>500</v>
      </c>
      <c r="G13" s="20" t="s">
        <v>45</v>
      </c>
      <c r="H13" s="10"/>
    </row>
    <row r="14" spans="1:8" ht="14.25">
      <c r="A14" s="11"/>
      <c r="B14" s="22"/>
      <c r="C14" s="77">
        <v>7</v>
      </c>
      <c r="D14" s="72">
        <v>150720206</v>
      </c>
      <c r="E14" s="10" t="s">
        <v>46</v>
      </c>
      <c r="F14" s="20">
        <v>500</v>
      </c>
      <c r="G14" s="81" t="s">
        <v>47</v>
      </c>
      <c r="H14" s="10"/>
    </row>
    <row r="15" spans="1:8" ht="14.25">
      <c r="A15" s="11"/>
      <c r="B15" s="22"/>
      <c r="C15" s="10">
        <v>8</v>
      </c>
      <c r="D15" s="72">
        <v>150730216</v>
      </c>
      <c r="E15" s="10" t="s">
        <v>48</v>
      </c>
      <c r="F15" s="20">
        <v>500</v>
      </c>
      <c r="G15" s="80" t="s">
        <v>49</v>
      </c>
      <c r="H15" s="10"/>
    </row>
    <row r="16" spans="1:8" ht="14.25">
      <c r="A16" s="11"/>
      <c r="B16" s="22"/>
      <c r="C16" s="77">
        <v>9</v>
      </c>
      <c r="D16" s="72">
        <v>150730224</v>
      </c>
      <c r="E16" s="10" t="s">
        <v>50</v>
      </c>
      <c r="F16" s="20">
        <v>500</v>
      </c>
      <c r="G16" s="82" t="s">
        <v>51</v>
      </c>
      <c r="H16" s="10"/>
    </row>
    <row r="17" spans="1:8" ht="14.25">
      <c r="A17" s="11"/>
      <c r="B17" s="22"/>
      <c r="C17" s="10">
        <v>10</v>
      </c>
      <c r="D17" s="83">
        <v>150730106</v>
      </c>
      <c r="E17" s="84" t="s">
        <v>52</v>
      </c>
      <c r="F17" s="20">
        <v>500</v>
      </c>
      <c r="G17" s="20" t="s">
        <v>53</v>
      </c>
      <c r="H17" s="10"/>
    </row>
    <row r="18" spans="1:8" ht="14.25">
      <c r="A18" s="11"/>
      <c r="B18" s="22"/>
      <c r="C18" s="77">
        <v>11</v>
      </c>
      <c r="D18" s="83">
        <v>150770107</v>
      </c>
      <c r="E18" s="84" t="s">
        <v>54</v>
      </c>
      <c r="F18" s="20">
        <v>500</v>
      </c>
      <c r="G18" s="21" t="s">
        <v>55</v>
      </c>
      <c r="H18" s="10"/>
    </row>
    <row r="19" spans="1:8" ht="14.25">
      <c r="A19" s="11"/>
      <c r="B19" s="33" t="s">
        <v>56</v>
      </c>
      <c r="C19" s="10">
        <v>1</v>
      </c>
      <c r="D19" s="72">
        <v>150710104</v>
      </c>
      <c r="E19" s="10" t="s">
        <v>57</v>
      </c>
      <c r="F19" s="20">
        <v>250</v>
      </c>
      <c r="G19" s="21" t="s">
        <v>58</v>
      </c>
      <c r="H19" s="10"/>
    </row>
    <row r="20" spans="1:8" ht="14.25">
      <c r="A20" s="11"/>
      <c r="B20" s="33"/>
      <c r="C20" s="10">
        <v>2</v>
      </c>
      <c r="D20" s="72">
        <v>150710124</v>
      </c>
      <c r="E20" s="79" t="s">
        <v>59</v>
      </c>
      <c r="F20" s="20">
        <v>250</v>
      </c>
      <c r="G20" s="85" t="s">
        <v>60</v>
      </c>
      <c r="H20" s="10"/>
    </row>
    <row r="21" spans="1:8" ht="14.25">
      <c r="A21" s="11"/>
      <c r="B21" s="33"/>
      <c r="C21" s="10">
        <v>3</v>
      </c>
      <c r="D21" s="72">
        <v>150710205</v>
      </c>
      <c r="E21" s="86" t="s">
        <v>61</v>
      </c>
      <c r="F21" s="20">
        <v>250</v>
      </c>
      <c r="G21" s="21" t="s">
        <v>62</v>
      </c>
      <c r="H21" s="10"/>
    </row>
    <row r="22" spans="1:8" ht="14.25">
      <c r="A22" s="11"/>
      <c r="B22" s="33"/>
      <c r="C22" s="10">
        <v>4</v>
      </c>
      <c r="D22" s="72">
        <v>150710208</v>
      </c>
      <c r="E22" s="10" t="s">
        <v>63</v>
      </c>
      <c r="F22" s="20">
        <v>250</v>
      </c>
      <c r="G22" s="85" t="s">
        <v>64</v>
      </c>
      <c r="H22" s="10"/>
    </row>
    <row r="23" spans="1:8" ht="14.25">
      <c r="A23" s="11"/>
      <c r="B23" s="33"/>
      <c r="C23" s="10">
        <v>5</v>
      </c>
      <c r="D23" s="72">
        <v>150710211</v>
      </c>
      <c r="E23" s="10" t="s">
        <v>65</v>
      </c>
      <c r="F23" s="20">
        <v>250</v>
      </c>
      <c r="G23" s="85" t="s">
        <v>66</v>
      </c>
      <c r="H23" s="10"/>
    </row>
    <row r="24" spans="1:8" ht="14.25">
      <c r="A24" s="11"/>
      <c r="B24" s="33"/>
      <c r="C24" s="10">
        <v>6</v>
      </c>
      <c r="D24" s="78">
        <v>150710216</v>
      </c>
      <c r="E24" s="10" t="s">
        <v>67</v>
      </c>
      <c r="F24" s="20">
        <v>250</v>
      </c>
      <c r="G24" s="21" t="s">
        <v>68</v>
      </c>
      <c r="H24" s="10"/>
    </row>
    <row r="25" spans="1:8" ht="14.25">
      <c r="A25" s="11"/>
      <c r="B25" s="33"/>
      <c r="C25" s="10">
        <v>7</v>
      </c>
      <c r="D25" s="72">
        <v>150710225</v>
      </c>
      <c r="E25" s="87" t="s">
        <v>69</v>
      </c>
      <c r="F25" s="20">
        <v>250</v>
      </c>
      <c r="G25" s="85" t="s">
        <v>70</v>
      </c>
      <c r="H25" s="10"/>
    </row>
    <row r="26" spans="1:8" ht="14.25">
      <c r="A26" s="11"/>
      <c r="B26" s="33"/>
      <c r="C26" s="10">
        <v>8</v>
      </c>
      <c r="D26" s="72">
        <v>150710229</v>
      </c>
      <c r="E26" s="10" t="s">
        <v>71</v>
      </c>
      <c r="F26" s="20">
        <v>250</v>
      </c>
      <c r="G26" s="85" t="s">
        <v>72</v>
      </c>
      <c r="H26" s="10"/>
    </row>
    <row r="27" spans="1:8" ht="14.25">
      <c r="A27" s="11"/>
      <c r="B27" s="33"/>
      <c r="C27" s="10">
        <v>9</v>
      </c>
      <c r="D27" s="84">
        <v>150720105</v>
      </c>
      <c r="E27" s="84" t="s">
        <v>73</v>
      </c>
      <c r="F27" s="20">
        <v>250</v>
      </c>
      <c r="G27" s="21" t="s">
        <v>74</v>
      </c>
      <c r="H27" s="10"/>
    </row>
    <row r="28" spans="1:8" ht="14.25">
      <c r="A28" s="11"/>
      <c r="B28" s="33"/>
      <c r="C28" s="10">
        <v>10</v>
      </c>
      <c r="D28" s="84">
        <v>150720119</v>
      </c>
      <c r="E28" s="84" t="s">
        <v>75</v>
      </c>
      <c r="F28" s="20">
        <v>250</v>
      </c>
      <c r="G28" s="20" t="s">
        <v>76</v>
      </c>
      <c r="H28" s="10"/>
    </row>
    <row r="29" spans="1:8" ht="14.25">
      <c r="A29" s="11"/>
      <c r="B29" s="33"/>
      <c r="C29" s="10">
        <v>11</v>
      </c>
      <c r="D29" s="72">
        <v>150720205</v>
      </c>
      <c r="E29" s="10" t="s">
        <v>77</v>
      </c>
      <c r="F29" s="20">
        <v>250</v>
      </c>
      <c r="G29" s="20" t="s">
        <v>78</v>
      </c>
      <c r="H29" s="10"/>
    </row>
    <row r="30" spans="1:8" ht="14.25">
      <c r="A30" s="11"/>
      <c r="B30" s="33"/>
      <c r="C30" s="10">
        <v>12</v>
      </c>
      <c r="D30" s="72">
        <v>150720207</v>
      </c>
      <c r="E30" s="10" t="s">
        <v>79</v>
      </c>
      <c r="F30" s="20">
        <v>250</v>
      </c>
      <c r="G30" s="20" t="s">
        <v>80</v>
      </c>
      <c r="H30" s="10"/>
    </row>
    <row r="31" spans="1:8" ht="14.25">
      <c r="A31" s="11"/>
      <c r="B31" s="33"/>
      <c r="C31" s="10">
        <v>13</v>
      </c>
      <c r="D31" s="83">
        <v>150730103</v>
      </c>
      <c r="E31" s="84" t="s">
        <v>81</v>
      </c>
      <c r="F31" s="20">
        <v>250</v>
      </c>
      <c r="G31" s="20" t="s">
        <v>82</v>
      </c>
      <c r="H31" s="10"/>
    </row>
    <row r="32" spans="1:8" ht="14.25">
      <c r="A32" s="11"/>
      <c r="B32" s="33"/>
      <c r="C32" s="10">
        <v>14</v>
      </c>
      <c r="D32" s="83">
        <v>150730108</v>
      </c>
      <c r="E32" s="84" t="s">
        <v>83</v>
      </c>
      <c r="F32" s="20">
        <v>250</v>
      </c>
      <c r="G32" s="20" t="s">
        <v>84</v>
      </c>
      <c r="H32" s="10"/>
    </row>
    <row r="33" spans="1:8" ht="14.25">
      <c r="A33" s="11"/>
      <c r="B33" s="33"/>
      <c r="C33" s="10">
        <v>15</v>
      </c>
      <c r="D33" s="83">
        <v>150730122</v>
      </c>
      <c r="E33" s="84" t="s">
        <v>85</v>
      </c>
      <c r="F33" s="20">
        <v>250</v>
      </c>
      <c r="G33" s="20" t="s">
        <v>86</v>
      </c>
      <c r="H33" s="10"/>
    </row>
    <row r="34" spans="1:8" ht="14.25">
      <c r="A34" s="11"/>
      <c r="B34" s="33"/>
      <c r="C34" s="10">
        <v>16</v>
      </c>
      <c r="D34" s="83">
        <v>150730130</v>
      </c>
      <c r="E34" s="84" t="s">
        <v>87</v>
      </c>
      <c r="F34" s="20">
        <v>250</v>
      </c>
      <c r="G34" s="20" t="s">
        <v>88</v>
      </c>
      <c r="H34" s="10"/>
    </row>
    <row r="35" spans="1:8" ht="14.25">
      <c r="A35" s="11"/>
      <c r="B35" s="33"/>
      <c r="C35" s="10">
        <v>17</v>
      </c>
      <c r="D35" s="83">
        <v>150730220</v>
      </c>
      <c r="E35" s="84" t="s">
        <v>89</v>
      </c>
      <c r="F35" s="20">
        <v>250</v>
      </c>
      <c r="G35" s="85" t="s">
        <v>90</v>
      </c>
      <c r="H35" s="10"/>
    </row>
    <row r="36" spans="1:8" ht="14.25">
      <c r="A36" s="11"/>
      <c r="B36" s="33"/>
      <c r="C36" s="10">
        <v>18</v>
      </c>
      <c r="D36" s="73">
        <v>150770124</v>
      </c>
      <c r="E36" s="88" t="s">
        <v>91</v>
      </c>
      <c r="F36" s="20">
        <v>250</v>
      </c>
      <c r="G36" s="85" t="s">
        <v>92</v>
      </c>
      <c r="H36" s="10"/>
    </row>
    <row r="37" spans="1:8" ht="14.25">
      <c r="A37" s="11"/>
      <c r="B37" s="33"/>
      <c r="C37" s="10">
        <v>19</v>
      </c>
      <c r="D37" s="83">
        <v>150770131</v>
      </c>
      <c r="E37" s="89" t="s">
        <v>93</v>
      </c>
      <c r="F37" s="20">
        <v>250</v>
      </c>
      <c r="G37" s="21" t="s">
        <v>94</v>
      </c>
      <c r="H37" s="10"/>
    </row>
    <row r="38" spans="1:8" ht="14.25">
      <c r="A38" s="11" t="s">
        <v>7</v>
      </c>
      <c r="B38" s="90" t="s">
        <v>95</v>
      </c>
      <c r="C38" s="91">
        <v>1</v>
      </c>
      <c r="D38" s="92">
        <v>150710107</v>
      </c>
      <c r="E38" s="93" t="s">
        <v>96</v>
      </c>
      <c r="F38" s="94">
        <v>100</v>
      </c>
      <c r="G38" s="21" t="s">
        <v>97</v>
      </c>
      <c r="H38" s="91"/>
    </row>
    <row r="39" spans="1:8" ht="14.25">
      <c r="A39" s="11"/>
      <c r="B39" s="90" t="s">
        <v>95</v>
      </c>
      <c r="C39" s="91">
        <v>2</v>
      </c>
      <c r="D39" s="92">
        <v>150710108</v>
      </c>
      <c r="E39" s="93" t="s">
        <v>98</v>
      </c>
      <c r="F39" s="94">
        <v>100</v>
      </c>
      <c r="G39" s="21" t="s">
        <v>99</v>
      </c>
      <c r="H39" s="91"/>
    </row>
    <row r="40" spans="1:8" ht="14.25">
      <c r="A40" s="11"/>
      <c r="B40" s="90" t="s">
        <v>95</v>
      </c>
      <c r="C40" s="91">
        <v>3</v>
      </c>
      <c r="D40" s="93">
        <v>150710201</v>
      </c>
      <c r="E40" s="93" t="s">
        <v>36</v>
      </c>
      <c r="F40" s="94">
        <v>100</v>
      </c>
      <c r="G40" s="21" t="s">
        <v>37</v>
      </c>
      <c r="H40" s="91"/>
    </row>
    <row r="41" spans="1:8" ht="14.25">
      <c r="A41" s="11"/>
      <c r="B41" s="90" t="s">
        <v>95</v>
      </c>
      <c r="C41" s="91">
        <v>4</v>
      </c>
      <c r="D41" s="95">
        <v>150710220</v>
      </c>
      <c r="E41" s="93" t="s">
        <v>100</v>
      </c>
      <c r="F41" s="94">
        <v>100</v>
      </c>
      <c r="G41" s="21" t="s">
        <v>101</v>
      </c>
      <c r="H41" s="91"/>
    </row>
    <row r="42" spans="1:8" ht="14.25">
      <c r="A42" s="11"/>
      <c r="B42" s="90" t="s">
        <v>95</v>
      </c>
      <c r="C42" s="91">
        <v>5</v>
      </c>
      <c r="D42" s="95">
        <v>150710313</v>
      </c>
      <c r="E42" s="93" t="s">
        <v>102</v>
      </c>
      <c r="F42" s="94">
        <v>100</v>
      </c>
      <c r="G42" s="125" t="s">
        <v>103</v>
      </c>
      <c r="H42" s="91"/>
    </row>
    <row r="43" spans="1:8" ht="14.25">
      <c r="A43" s="11"/>
      <c r="B43" s="90" t="s">
        <v>95</v>
      </c>
      <c r="C43" s="91">
        <v>6</v>
      </c>
      <c r="D43" s="95">
        <v>150770109</v>
      </c>
      <c r="E43" s="96" t="s">
        <v>104</v>
      </c>
      <c r="F43" s="94">
        <v>100</v>
      </c>
      <c r="G43" s="125" t="s">
        <v>105</v>
      </c>
      <c r="H43" s="91"/>
    </row>
    <row r="44" spans="1:8" ht="14.25">
      <c r="A44" s="11"/>
      <c r="B44" s="90" t="s">
        <v>95</v>
      </c>
      <c r="C44" s="91">
        <v>7</v>
      </c>
      <c r="D44" s="95">
        <v>150770118</v>
      </c>
      <c r="E44" s="93" t="s">
        <v>106</v>
      </c>
      <c r="F44" s="94">
        <v>100</v>
      </c>
      <c r="G44" s="125" t="s">
        <v>107</v>
      </c>
      <c r="H44" s="91"/>
    </row>
    <row r="45" spans="1:8" ht="14.25">
      <c r="A45" s="11"/>
      <c r="B45" s="90" t="s">
        <v>95</v>
      </c>
      <c r="C45" s="91">
        <v>8</v>
      </c>
      <c r="D45" s="95">
        <v>150770112</v>
      </c>
      <c r="E45" s="93" t="s">
        <v>108</v>
      </c>
      <c r="F45" s="94">
        <v>100</v>
      </c>
      <c r="G45" s="85" t="s">
        <v>109</v>
      </c>
      <c r="H45" s="91"/>
    </row>
    <row r="46" spans="1:8" ht="14.25">
      <c r="A46" s="11"/>
      <c r="B46" s="90" t="s">
        <v>95</v>
      </c>
      <c r="C46" s="91">
        <v>9</v>
      </c>
      <c r="D46" s="93">
        <v>150720214</v>
      </c>
      <c r="E46" s="93" t="s">
        <v>110</v>
      </c>
      <c r="F46" s="94">
        <v>100</v>
      </c>
      <c r="G46" s="21" t="s">
        <v>111</v>
      </c>
      <c r="H46" s="91"/>
    </row>
    <row r="47" spans="1:8" ht="14.25">
      <c r="A47" s="11"/>
      <c r="B47" s="90" t="s">
        <v>95</v>
      </c>
      <c r="C47" s="91">
        <v>10</v>
      </c>
      <c r="D47" s="93">
        <v>150720110</v>
      </c>
      <c r="E47" s="93" t="s">
        <v>112</v>
      </c>
      <c r="F47" s="94">
        <v>100</v>
      </c>
      <c r="G47" s="94" t="s">
        <v>113</v>
      </c>
      <c r="H47" s="91"/>
    </row>
    <row r="48" spans="1:8" ht="14.25">
      <c r="A48" s="11"/>
      <c r="B48" s="90" t="s">
        <v>95</v>
      </c>
      <c r="C48" s="91">
        <v>11</v>
      </c>
      <c r="D48" s="93">
        <v>150730108</v>
      </c>
      <c r="E48" s="96" t="s">
        <v>83</v>
      </c>
      <c r="F48" s="94">
        <v>100</v>
      </c>
      <c r="G48" s="94" t="s">
        <v>84</v>
      </c>
      <c r="H48" s="91"/>
    </row>
    <row r="49" spans="1:8" ht="14.25">
      <c r="A49" s="11"/>
      <c r="B49" s="90" t="s">
        <v>95</v>
      </c>
      <c r="C49" s="91">
        <v>12</v>
      </c>
      <c r="D49" s="97">
        <v>150720119</v>
      </c>
      <c r="E49" s="93" t="s">
        <v>75</v>
      </c>
      <c r="F49" s="94">
        <v>100</v>
      </c>
      <c r="G49" s="94" t="s">
        <v>76</v>
      </c>
      <c r="H49" s="91"/>
    </row>
    <row r="50" spans="1:8" ht="14.25">
      <c r="A50" s="11"/>
      <c r="B50" s="90" t="s">
        <v>95</v>
      </c>
      <c r="C50" s="91">
        <v>13</v>
      </c>
      <c r="D50" s="93">
        <v>150730103</v>
      </c>
      <c r="E50" s="96" t="s">
        <v>81</v>
      </c>
      <c r="F50" s="94">
        <v>100</v>
      </c>
      <c r="G50" s="94" t="s">
        <v>82</v>
      </c>
      <c r="H50" s="91"/>
    </row>
    <row r="51" spans="1:8" ht="14.25">
      <c r="A51" s="11"/>
      <c r="B51" s="90" t="s">
        <v>95</v>
      </c>
      <c r="C51" s="91">
        <v>14</v>
      </c>
      <c r="D51" s="98">
        <v>150730106</v>
      </c>
      <c r="E51" s="97" t="s">
        <v>52</v>
      </c>
      <c r="F51" s="94">
        <v>100</v>
      </c>
      <c r="G51" s="21" t="s">
        <v>53</v>
      </c>
      <c r="H51" s="91"/>
    </row>
    <row r="52" spans="1:8" ht="14.25">
      <c r="A52" s="11"/>
      <c r="B52" s="90" t="s">
        <v>95</v>
      </c>
      <c r="C52" s="91">
        <v>15</v>
      </c>
      <c r="D52" s="99">
        <v>150720124</v>
      </c>
      <c r="E52" s="100" t="s">
        <v>114</v>
      </c>
      <c r="F52" s="101">
        <v>100</v>
      </c>
      <c r="G52" s="21" t="s">
        <v>115</v>
      </c>
      <c r="H52" s="91"/>
    </row>
    <row r="53" spans="1:8" ht="14.25">
      <c r="A53" s="11"/>
      <c r="B53" s="90" t="s">
        <v>95</v>
      </c>
      <c r="C53" s="91">
        <v>16</v>
      </c>
      <c r="D53" s="102">
        <v>150710103</v>
      </c>
      <c r="E53" s="102" t="s">
        <v>116</v>
      </c>
      <c r="F53" s="101">
        <v>100</v>
      </c>
      <c r="G53" s="21" t="s">
        <v>117</v>
      </c>
      <c r="H53" s="10"/>
    </row>
    <row r="54" spans="1:8" ht="14.25">
      <c r="A54" s="11"/>
      <c r="B54" s="90" t="s">
        <v>95</v>
      </c>
      <c r="C54" s="91">
        <v>17</v>
      </c>
      <c r="D54" s="103">
        <v>150730122</v>
      </c>
      <c r="E54" s="104" t="s">
        <v>85</v>
      </c>
      <c r="F54" s="101">
        <v>100</v>
      </c>
      <c r="G54" s="20" t="s">
        <v>86</v>
      </c>
      <c r="H54" s="10"/>
    </row>
    <row r="55" spans="1:8" ht="14.25">
      <c r="A55" s="105"/>
      <c r="B55" s="106"/>
      <c r="C55" s="107"/>
      <c r="D55" s="108"/>
      <c r="E55" s="108"/>
      <c r="F55" s="109"/>
      <c r="G55" s="110"/>
      <c r="H55" s="107"/>
    </row>
  </sheetData>
  <sheetProtection/>
  <mergeCells count="6">
    <mergeCell ref="A1:H1"/>
    <mergeCell ref="A2:A37"/>
    <mergeCell ref="A38:A54"/>
    <mergeCell ref="B3:B7"/>
    <mergeCell ref="B8:B18"/>
    <mergeCell ref="B19:B37"/>
  </mergeCells>
  <conditionalFormatting sqref="D49">
    <cfRule type="cellIs" priority="1" dxfId="0" operator="equal" stopIfTrue="1">
      <formula>"女"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6">
      <selection activeCell="L33" sqref="L33"/>
    </sheetView>
  </sheetViews>
  <sheetFormatPr defaultColWidth="9.00390625" defaultRowHeight="14.25"/>
  <cols>
    <col min="1" max="1" width="5.125" style="0" customWidth="1"/>
    <col min="2" max="2" width="20.125" style="40" customWidth="1"/>
    <col min="3" max="3" width="6.625" style="41" customWidth="1"/>
    <col min="4" max="4" width="11.375" style="42" customWidth="1"/>
    <col min="5" max="5" width="9.25390625" style="42" customWidth="1"/>
    <col min="6" max="6" width="9.875" style="43" customWidth="1"/>
    <col min="7" max="7" width="27.375" style="42" customWidth="1"/>
    <col min="8" max="8" width="12.50390625" style="41" customWidth="1"/>
    <col min="9" max="16384" width="9.00390625" style="44" customWidth="1"/>
  </cols>
  <sheetData>
    <row r="1" spans="1:8" ht="36" customHeight="1">
      <c r="A1" s="45" t="s">
        <v>118</v>
      </c>
      <c r="B1" s="46"/>
      <c r="C1" s="45"/>
      <c r="D1" s="45"/>
      <c r="E1" s="45"/>
      <c r="F1" s="45"/>
      <c r="G1" s="45"/>
      <c r="H1" s="45"/>
    </row>
    <row r="2" spans="1:8" s="38" customFormat="1" ht="21" customHeight="1">
      <c r="A2" s="47" t="s">
        <v>119</v>
      </c>
      <c r="B2" s="48" t="s">
        <v>15</v>
      </c>
      <c r="C2" s="49" t="s">
        <v>16</v>
      </c>
      <c r="D2" s="49" t="s">
        <v>17</v>
      </c>
      <c r="E2" s="49" t="s">
        <v>18</v>
      </c>
      <c r="F2" s="50" t="s">
        <v>19</v>
      </c>
      <c r="G2" s="49" t="s">
        <v>120</v>
      </c>
      <c r="H2" s="49" t="s">
        <v>21</v>
      </c>
    </row>
    <row r="3" spans="1:8" s="38" customFormat="1" ht="14.25" customHeight="1">
      <c r="A3" s="47"/>
      <c r="B3" s="51" t="s">
        <v>22</v>
      </c>
      <c r="C3" s="11">
        <v>1</v>
      </c>
      <c r="D3" s="52">
        <v>160710204</v>
      </c>
      <c r="E3" s="52" t="s">
        <v>121</v>
      </c>
      <c r="F3" s="53">
        <v>1000</v>
      </c>
      <c r="G3" s="54" t="s">
        <v>122</v>
      </c>
      <c r="H3" s="55"/>
    </row>
    <row r="4" spans="1:8" s="38" customFormat="1" ht="14.25" customHeight="1">
      <c r="A4" s="47"/>
      <c r="B4" s="51"/>
      <c r="C4" s="11">
        <v>2</v>
      </c>
      <c r="D4" s="56">
        <v>160710305</v>
      </c>
      <c r="E4" s="57" t="s">
        <v>123</v>
      </c>
      <c r="F4" s="53">
        <v>1000</v>
      </c>
      <c r="G4" s="54"/>
      <c r="H4" s="55"/>
    </row>
    <row r="5" spans="1:8" s="38" customFormat="1" ht="14.25" customHeight="1">
      <c r="A5" s="47"/>
      <c r="B5" s="51"/>
      <c r="C5" s="11">
        <v>3</v>
      </c>
      <c r="D5" s="58">
        <v>160720218</v>
      </c>
      <c r="E5" s="58" t="s">
        <v>124</v>
      </c>
      <c r="F5" s="53">
        <v>1000</v>
      </c>
      <c r="G5" s="54"/>
      <c r="H5" s="55"/>
    </row>
    <row r="6" spans="1:8" s="38" customFormat="1" ht="14.25" customHeight="1">
      <c r="A6" s="47"/>
      <c r="B6" s="51"/>
      <c r="C6" s="11">
        <v>4</v>
      </c>
      <c r="D6" s="58">
        <v>160700303</v>
      </c>
      <c r="E6" s="58" t="s">
        <v>125</v>
      </c>
      <c r="F6" s="53">
        <v>1000</v>
      </c>
      <c r="G6" s="54"/>
      <c r="H6" s="55"/>
    </row>
    <row r="7" spans="1:8" s="38" customFormat="1" ht="14.25" customHeight="1">
      <c r="A7" s="47"/>
      <c r="B7" s="51"/>
      <c r="C7" s="11">
        <v>5</v>
      </c>
      <c r="D7" s="58">
        <v>160700317</v>
      </c>
      <c r="E7" s="58" t="s">
        <v>126</v>
      </c>
      <c r="F7" s="53">
        <v>1000</v>
      </c>
      <c r="G7" s="54"/>
      <c r="H7" s="55"/>
    </row>
    <row r="8" spans="1:8" s="38" customFormat="1" ht="14.25" customHeight="1">
      <c r="A8" s="47"/>
      <c r="B8" s="51" t="s">
        <v>33</v>
      </c>
      <c r="C8" s="11">
        <v>1</v>
      </c>
      <c r="D8" s="59">
        <v>160710115</v>
      </c>
      <c r="E8" s="57" t="s">
        <v>127</v>
      </c>
      <c r="F8" s="53">
        <v>500</v>
      </c>
      <c r="G8" s="54"/>
      <c r="H8" s="55"/>
    </row>
    <row r="9" spans="1:8" s="38" customFormat="1" ht="14.25" customHeight="1">
      <c r="A9" s="47"/>
      <c r="B9" s="51"/>
      <c r="C9" s="11">
        <v>2</v>
      </c>
      <c r="D9" s="60" t="s">
        <v>128</v>
      </c>
      <c r="E9" s="57" t="s">
        <v>129</v>
      </c>
      <c r="F9" s="53">
        <v>500</v>
      </c>
      <c r="G9" s="54"/>
      <c r="H9" s="61"/>
    </row>
    <row r="10" spans="1:8" s="38" customFormat="1" ht="14.25" customHeight="1">
      <c r="A10" s="47"/>
      <c r="B10" s="51"/>
      <c r="C10" s="11">
        <v>3</v>
      </c>
      <c r="D10" s="8">
        <v>160710101</v>
      </c>
      <c r="E10" s="8" t="s">
        <v>130</v>
      </c>
      <c r="F10" s="53">
        <v>500</v>
      </c>
      <c r="G10" s="54"/>
      <c r="H10" s="61"/>
    </row>
    <row r="11" spans="1:8" s="38" customFormat="1" ht="14.25" customHeight="1">
      <c r="A11" s="47"/>
      <c r="B11" s="51"/>
      <c r="C11" s="11">
        <v>4</v>
      </c>
      <c r="D11" s="58">
        <v>160720205</v>
      </c>
      <c r="E11" s="58" t="s">
        <v>131</v>
      </c>
      <c r="F11" s="53">
        <v>500</v>
      </c>
      <c r="G11" s="54"/>
      <c r="H11" s="61"/>
    </row>
    <row r="12" spans="1:8" s="38" customFormat="1" ht="14.25" customHeight="1">
      <c r="A12" s="47"/>
      <c r="B12" s="51"/>
      <c r="C12" s="11">
        <v>5</v>
      </c>
      <c r="D12" s="62">
        <v>160720109</v>
      </c>
      <c r="E12" s="62" t="s">
        <v>132</v>
      </c>
      <c r="F12" s="53">
        <v>500</v>
      </c>
      <c r="G12" s="54"/>
      <c r="H12" s="61"/>
    </row>
    <row r="13" spans="1:8" s="38" customFormat="1" ht="14.25" customHeight="1">
      <c r="A13" s="47"/>
      <c r="B13" s="51"/>
      <c r="C13" s="11">
        <v>6</v>
      </c>
      <c r="D13" s="58">
        <v>160700328</v>
      </c>
      <c r="E13" s="58" t="s">
        <v>133</v>
      </c>
      <c r="F13" s="53">
        <v>500</v>
      </c>
      <c r="G13" s="54"/>
      <c r="H13" s="61"/>
    </row>
    <row r="14" spans="1:8" s="38" customFormat="1" ht="14.25" customHeight="1">
      <c r="A14" s="47"/>
      <c r="B14" s="51"/>
      <c r="C14" s="11">
        <v>7</v>
      </c>
      <c r="D14" s="58">
        <v>160700213</v>
      </c>
      <c r="E14" s="62" t="s">
        <v>134</v>
      </c>
      <c r="F14" s="53">
        <v>500</v>
      </c>
      <c r="G14" s="54"/>
      <c r="H14" s="61"/>
    </row>
    <row r="15" spans="1:8" s="38" customFormat="1" ht="14.25" customHeight="1">
      <c r="A15" s="47"/>
      <c r="B15" s="51"/>
      <c r="C15" s="11">
        <v>8</v>
      </c>
      <c r="D15" s="58">
        <v>160700211</v>
      </c>
      <c r="E15" s="62" t="s">
        <v>135</v>
      </c>
      <c r="F15" s="53">
        <v>500</v>
      </c>
      <c r="G15" s="54"/>
      <c r="H15" s="61"/>
    </row>
    <row r="16" spans="1:8" s="38" customFormat="1" ht="14.25" customHeight="1">
      <c r="A16" s="47"/>
      <c r="B16" s="51" t="s">
        <v>56</v>
      </c>
      <c r="C16" s="11">
        <v>1</v>
      </c>
      <c r="D16" s="8">
        <v>160710201</v>
      </c>
      <c r="E16" s="8" t="s">
        <v>136</v>
      </c>
      <c r="F16" s="53">
        <v>250</v>
      </c>
      <c r="G16" s="54"/>
      <c r="H16" s="61"/>
    </row>
    <row r="17" spans="1:8" s="38" customFormat="1" ht="14.25" customHeight="1">
      <c r="A17" s="47"/>
      <c r="B17" s="51"/>
      <c r="C17" s="11">
        <v>2</v>
      </c>
      <c r="D17" s="52">
        <v>160710303</v>
      </c>
      <c r="E17" s="52" t="s">
        <v>137</v>
      </c>
      <c r="F17" s="53">
        <v>250</v>
      </c>
      <c r="G17" s="54"/>
      <c r="H17" s="61"/>
    </row>
    <row r="18" spans="1:8" s="38" customFormat="1" ht="14.25" customHeight="1">
      <c r="A18" s="47"/>
      <c r="B18" s="51"/>
      <c r="C18" s="11">
        <v>3</v>
      </c>
      <c r="D18" s="8">
        <v>160710102</v>
      </c>
      <c r="E18" s="8" t="s">
        <v>138</v>
      </c>
      <c r="F18" s="53">
        <v>250</v>
      </c>
      <c r="G18" s="54"/>
      <c r="H18" s="61"/>
    </row>
    <row r="19" spans="1:8" s="38" customFormat="1" ht="14.25" customHeight="1">
      <c r="A19" s="47"/>
      <c r="B19" s="51"/>
      <c r="C19" s="11">
        <v>4</v>
      </c>
      <c r="D19" s="60" t="s">
        <v>139</v>
      </c>
      <c r="E19" s="57" t="s">
        <v>140</v>
      </c>
      <c r="F19" s="53">
        <v>250</v>
      </c>
      <c r="G19" s="54"/>
      <c r="H19" s="61"/>
    </row>
    <row r="20" spans="1:8" s="38" customFormat="1" ht="14.25" customHeight="1">
      <c r="A20" s="47"/>
      <c r="B20" s="51"/>
      <c r="C20" s="11">
        <v>5</v>
      </c>
      <c r="D20" s="56">
        <v>160710304</v>
      </c>
      <c r="E20" s="57" t="s">
        <v>141</v>
      </c>
      <c r="F20" s="53">
        <v>250</v>
      </c>
      <c r="G20" s="54"/>
      <c r="H20" s="61"/>
    </row>
    <row r="21" spans="1:8" s="38" customFormat="1" ht="14.25" customHeight="1">
      <c r="A21" s="47"/>
      <c r="B21" s="51"/>
      <c r="C21" s="11">
        <v>6</v>
      </c>
      <c r="D21" s="58">
        <v>160720215</v>
      </c>
      <c r="E21" s="58" t="s">
        <v>142</v>
      </c>
      <c r="F21" s="53">
        <v>250</v>
      </c>
      <c r="G21" s="54"/>
      <c r="H21" s="61"/>
    </row>
    <row r="22" spans="1:8" s="38" customFormat="1" ht="14.25" customHeight="1">
      <c r="A22" s="47"/>
      <c r="B22" s="51"/>
      <c r="C22" s="11">
        <v>7</v>
      </c>
      <c r="D22" s="58">
        <v>160720203</v>
      </c>
      <c r="E22" s="58" t="s">
        <v>143</v>
      </c>
      <c r="F22" s="53">
        <v>250</v>
      </c>
      <c r="G22" s="54"/>
      <c r="H22" s="61"/>
    </row>
    <row r="23" spans="1:8" s="38" customFormat="1" ht="14.25" customHeight="1">
      <c r="A23" s="47"/>
      <c r="B23" s="51"/>
      <c r="C23" s="11">
        <v>8</v>
      </c>
      <c r="D23" s="58">
        <v>160720207</v>
      </c>
      <c r="E23" s="58" t="s">
        <v>144</v>
      </c>
      <c r="F23" s="53">
        <v>250</v>
      </c>
      <c r="G23" s="54"/>
      <c r="H23" s="61"/>
    </row>
    <row r="24" spans="1:8" s="38" customFormat="1" ht="14.25" customHeight="1">
      <c r="A24" s="47"/>
      <c r="B24" s="51"/>
      <c r="C24" s="11">
        <v>9</v>
      </c>
      <c r="D24" s="62">
        <v>160720110</v>
      </c>
      <c r="E24" s="62" t="s">
        <v>145</v>
      </c>
      <c r="F24" s="53">
        <v>250</v>
      </c>
      <c r="G24" s="54"/>
      <c r="H24" s="61"/>
    </row>
    <row r="25" spans="1:8" s="38" customFormat="1" ht="14.25" customHeight="1">
      <c r="A25" s="47"/>
      <c r="B25" s="51"/>
      <c r="C25" s="11">
        <v>10</v>
      </c>
      <c r="D25" s="58">
        <v>160700110</v>
      </c>
      <c r="E25" s="58" t="s">
        <v>146</v>
      </c>
      <c r="F25" s="53">
        <v>250</v>
      </c>
      <c r="G25" s="54"/>
      <c r="H25" s="61"/>
    </row>
    <row r="26" spans="1:8" s="38" customFormat="1" ht="14.25" customHeight="1">
      <c r="A26" s="47"/>
      <c r="B26" s="51"/>
      <c r="C26" s="11">
        <v>11</v>
      </c>
      <c r="D26" s="58">
        <v>160700106</v>
      </c>
      <c r="E26" s="58" t="s">
        <v>147</v>
      </c>
      <c r="F26" s="53">
        <v>250</v>
      </c>
      <c r="G26" s="54"/>
      <c r="H26" s="61"/>
    </row>
    <row r="27" spans="1:8" s="38" customFormat="1" ht="14.25" customHeight="1">
      <c r="A27" s="47"/>
      <c r="B27" s="51"/>
      <c r="C27" s="11">
        <v>12</v>
      </c>
      <c r="D27" s="58">
        <v>161020219</v>
      </c>
      <c r="E27" s="62" t="s">
        <v>148</v>
      </c>
      <c r="F27" s="53">
        <v>250</v>
      </c>
      <c r="G27" s="54"/>
      <c r="H27" s="61"/>
    </row>
    <row r="28" spans="1:8" s="38" customFormat="1" ht="14.25" customHeight="1">
      <c r="A28" s="47"/>
      <c r="B28" s="51"/>
      <c r="C28" s="11">
        <v>13</v>
      </c>
      <c r="D28" s="58">
        <v>160700309</v>
      </c>
      <c r="E28" s="58" t="s">
        <v>149</v>
      </c>
      <c r="F28" s="53">
        <v>250</v>
      </c>
      <c r="G28" s="54"/>
      <c r="H28" s="61"/>
    </row>
    <row r="29" spans="1:8" s="38" customFormat="1" ht="14.25" customHeight="1">
      <c r="A29" s="47"/>
      <c r="B29" s="51"/>
      <c r="C29" s="11">
        <v>14</v>
      </c>
      <c r="D29" s="58">
        <v>160700215</v>
      </c>
      <c r="E29" s="62" t="s">
        <v>150</v>
      </c>
      <c r="F29" s="53">
        <v>250</v>
      </c>
      <c r="G29" s="54"/>
      <c r="H29" s="61"/>
    </row>
    <row r="30" spans="1:8" s="38" customFormat="1" ht="14.25" customHeight="1">
      <c r="A30" s="47"/>
      <c r="B30" s="63" t="s">
        <v>95</v>
      </c>
      <c r="C30" s="11">
        <v>1</v>
      </c>
      <c r="D30" s="58">
        <v>160710104</v>
      </c>
      <c r="E30" s="58" t="s">
        <v>151</v>
      </c>
      <c r="F30" s="64">
        <v>100</v>
      </c>
      <c r="G30" s="54"/>
      <c r="H30" s="61"/>
    </row>
    <row r="31" spans="1:8" s="38" customFormat="1" ht="14.25" customHeight="1">
      <c r="A31" s="47"/>
      <c r="B31" s="63" t="s">
        <v>95</v>
      </c>
      <c r="C31" s="11">
        <v>2</v>
      </c>
      <c r="D31" s="58">
        <v>160710102</v>
      </c>
      <c r="E31" s="58" t="s">
        <v>138</v>
      </c>
      <c r="F31" s="64">
        <v>100</v>
      </c>
      <c r="G31" s="54"/>
      <c r="H31" s="61"/>
    </row>
    <row r="32" spans="1:8" s="38" customFormat="1" ht="14.25" customHeight="1">
      <c r="A32" s="47"/>
      <c r="B32" s="63" t="s">
        <v>152</v>
      </c>
      <c r="C32" s="11">
        <v>3</v>
      </c>
      <c r="D32" s="58">
        <v>160710328</v>
      </c>
      <c r="E32" s="62" t="s">
        <v>153</v>
      </c>
      <c r="F32" s="64">
        <v>100</v>
      </c>
      <c r="G32" s="54"/>
      <c r="H32" s="61"/>
    </row>
    <row r="33" spans="1:8" s="38" customFormat="1" ht="14.25" customHeight="1">
      <c r="A33" s="47"/>
      <c r="B33" s="63" t="s">
        <v>95</v>
      </c>
      <c r="C33" s="11">
        <v>4</v>
      </c>
      <c r="D33" s="58">
        <v>160710303</v>
      </c>
      <c r="E33" s="58" t="s">
        <v>137</v>
      </c>
      <c r="F33" s="64">
        <v>100</v>
      </c>
      <c r="G33" s="54"/>
      <c r="H33" s="61"/>
    </row>
    <row r="34" spans="1:8" s="38" customFormat="1" ht="14.25" customHeight="1">
      <c r="A34" s="47"/>
      <c r="B34" s="63" t="s">
        <v>152</v>
      </c>
      <c r="C34" s="11">
        <v>5</v>
      </c>
      <c r="D34" s="58">
        <v>150730115</v>
      </c>
      <c r="E34" s="58" t="s">
        <v>154</v>
      </c>
      <c r="F34" s="64">
        <v>100</v>
      </c>
      <c r="G34" s="54"/>
      <c r="H34" s="61"/>
    </row>
    <row r="35" spans="1:8" s="38" customFormat="1" ht="14.25" customHeight="1">
      <c r="A35" s="47"/>
      <c r="B35" s="63" t="s">
        <v>155</v>
      </c>
      <c r="C35" s="11">
        <v>6</v>
      </c>
      <c r="D35" s="58">
        <v>150730210</v>
      </c>
      <c r="E35" s="62" t="s">
        <v>156</v>
      </c>
      <c r="F35" s="64">
        <v>100</v>
      </c>
      <c r="G35" s="54"/>
      <c r="H35" s="61"/>
    </row>
    <row r="36" spans="1:8" s="38" customFormat="1" ht="14.25" customHeight="1">
      <c r="A36" s="47"/>
      <c r="B36" s="65" t="s">
        <v>152</v>
      </c>
      <c r="C36" s="11">
        <v>7</v>
      </c>
      <c r="D36" s="58">
        <v>160700310</v>
      </c>
      <c r="E36" s="58" t="s">
        <v>157</v>
      </c>
      <c r="F36" s="64">
        <v>100</v>
      </c>
      <c r="G36" s="54"/>
      <c r="H36" s="61"/>
    </row>
    <row r="37" spans="1:8" s="38" customFormat="1" ht="14.25" customHeight="1">
      <c r="A37" s="47"/>
      <c r="B37" s="65" t="s">
        <v>155</v>
      </c>
      <c r="C37" s="11">
        <v>8</v>
      </c>
      <c r="D37" s="58">
        <v>160700318</v>
      </c>
      <c r="E37" s="58" t="s">
        <v>158</v>
      </c>
      <c r="F37" s="64">
        <v>100</v>
      </c>
      <c r="G37" s="54"/>
      <c r="H37" s="61"/>
    </row>
    <row r="38" spans="1:8" s="38" customFormat="1" ht="14.25" customHeight="1">
      <c r="A38" s="47"/>
      <c r="B38" s="63" t="s">
        <v>152</v>
      </c>
      <c r="C38" s="11">
        <v>9</v>
      </c>
      <c r="D38" s="58">
        <v>160710125</v>
      </c>
      <c r="E38" s="58" t="s">
        <v>159</v>
      </c>
      <c r="F38" s="64">
        <v>100</v>
      </c>
      <c r="G38" s="54"/>
      <c r="H38" s="61"/>
    </row>
    <row r="39" spans="1:8" s="38" customFormat="1" ht="14.25" customHeight="1">
      <c r="A39" s="47"/>
      <c r="B39" s="63" t="s">
        <v>95</v>
      </c>
      <c r="C39" s="11">
        <v>10</v>
      </c>
      <c r="D39" s="58">
        <v>160710318</v>
      </c>
      <c r="E39" s="62" t="s">
        <v>160</v>
      </c>
      <c r="F39" s="64">
        <v>100</v>
      </c>
      <c r="G39" s="54"/>
      <c r="H39" s="61"/>
    </row>
    <row r="40" spans="1:8" s="38" customFormat="1" ht="14.25" customHeight="1">
      <c r="A40" s="47"/>
      <c r="B40" s="63" t="s">
        <v>95</v>
      </c>
      <c r="C40" s="11">
        <v>11</v>
      </c>
      <c r="D40" s="58">
        <v>160720101</v>
      </c>
      <c r="E40" s="58" t="s">
        <v>161</v>
      </c>
      <c r="F40" s="64">
        <v>100</v>
      </c>
      <c r="G40" s="54"/>
      <c r="H40" s="61"/>
    </row>
    <row r="41" spans="1:8" s="38" customFormat="1" ht="14.25" customHeight="1">
      <c r="A41" s="47"/>
      <c r="B41" s="63" t="s">
        <v>162</v>
      </c>
      <c r="C41" s="11">
        <v>12</v>
      </c>
      <c r="D41" s="58">
        <v>160720107</v>
      </c>
      <c r="E41" s="58" t="s">
        <v>163</v>
      </c>
      <c r="F41" s="64">
        <v>100</v>
      </c>
      <c r="G41" s="54"/>
      <c r="H41" s="61"/>
    </row>
    <row r="42" spans="1:8" s="38" customFormat="1" ht="14.25" customHeight="1">
      <c r="A42" s="47"/>
      <c r="B42" s="65" t="s">
        <v>95</v>
      </c>
      <c r="C42" s="11">
        <v>13</v>
      </c>
      <c r="D42" s="58">
        <v>160720201</v>
      </c>
      <c r="E42" s="62" t="s">
        <v>164</v>
      </c>
      <c r="F42" s="64">
        <v>100</v>
      </c>
      <c r="G42" s="54"/>
      <c r="H42" s="61"/>
    </row>
    <row r="43" spans="1:8" s="38" customFormat="1" ht="14.25" customHeight="1">
      <c r="A43" s="47"/>
      <c r="B43" s="65" t="s">
        <v>152</v>
      </c>
      <c r="C43" s="11">
        <v>14</v>
      </c>
      <c r="D43" s="58">
        <v>160720222</v>
      </c>
      <c r="E43" s="58" t="s">
        <v>165</v>
      </c>
      <c r="F43" s="64">
        <v>100</v>
      </c>
      <c r="G43" s="54"/>
      <c r="H43" s="61"/>
    </row>
    <row r="44" spans="1:8" s="38" customFormat="1" ht="14.25" customHeight="1">
      <c r="A44" s="47"/>
      <c r="B44" s="65" t="s">
        <v>95</v>
      </c>
      <c r="C44" s="11">
        <v>15</v>
      </c>
      <c r="D44" s="58">
        <v>160700203</v>
      </c>
      <c r="E44" s="58" t="s">
        <v>166</v>
      </c>
      <c r="F44" s="53">
        <v>100</v>
      </c>
      <c r="G44" s="54"/>
      <c r="H44" s="61"/>
    </row>
    <row r="45" spans="1:8" s="38" customFormat="1" ht="14.25" customHeight="1">
      <c r="A45" s="47"/>
      <c r="B45" s="65" t="s">
        <v>95</v>
      </c>
      <c r="C45" s="11">
        <v>16</v>
      </c>
      <c r="D45" s="58">
        <v>160720113</v>
      </c>
      <c r="E45" s="58" t="s">
        <v>167</v>
      </c>
      <c r="F45" s="53">
        <v>100</v>
      </c>
      <c r="G45" s="54"/>
      <c r="H45" s="61"/>
    </row>
    <row r="46" spans="1:8" s="38" customFormat="1" ht="14.25" customHeight="1">
      <c r="A46" s="47"/>
      <c r="B46" s="51"/>
      <c r="C46" s="61"/>
      <c r="D46" s="55"/>
      <c r="E46" s="55" t="s">
        <v>8</v>
      </c>
      <c r="F46" s="66">
        <f>SUM(F3:F45)</f>
        <v>14100</v>
      </c>
      <c r="G46" s="55"/>
      <c r="H46" s="61"/>
    </row>
    <row r="47" spans="2:8" s="38" customFormat="1" ht="21.75" customHeight="1">
      <c r="B47" s="67" t="s">
        <v>168</v>
      </c>
      <c r="C47" s="67"/>
      <c r="D47" s="67"/>
      <c r="E47" s="67"/>
      <c r="F47" s="67"/>
      <c r="G47" s="68"/>
      <c r="H47" s="67"/>
    </row>
    <row r="48" spans="2:8" s="38" customFormat="1" ht="21.75" customHeight="1">
      <c r="B48" s="67"/>
      <c r="C48" s="67"/>
      <c r="D48" s="67"/>
      <c r="E48" s="67"/>
      <c r="F48" s="67"/>
      <c r="G48" s="68"/>
      <c r="H48" s="67"/>
    </row>
    <row r="49" spans="2:8" s="38" customFormat="1" ht="14.25" customHeight="1">
      <c r="B49" s="40"/>
      <c r="C49" s="41"/>
      <c r="D49" s="42"/>
      <c r="E49" s="42"/>
      <c r="F49" s="43"/>
      <c r="G49" s="42"/>
      <c r="H49" s="41"/>
    </row>
    <row r="50" spans="2:8" s="38" customFormat="1" ht="14.25" customHeight="1">
      <c r="B50" s="40"/>
      <c r="C50" s="41"/>
      <c r="D50" s="42"/>
      <c r="E50" s="42"/>
      <c r="F50" s="43"/>
      <c r="G50" s="42"/>
      <c r="H50" s="41"/>
    </row>
    <row r="51" spans="2:8" s="38" customFormat="1" ht="14.25" customHeight="1">
      <c r="B51" s="40"/>
      <c r="C51" s="41"/>
      <c r="D51" s="42"/>
      <c r="E51" s="42"/>
      <c r="F51" s="43"/>
      <c r="G51" s="42"/>
      <c r="H51" s="41"/>
    </row>
    <row r="52" spans="2:8" s="38" customFormat="1" ht="14.25" customHeight="1">
      <c r="B52" s="40"/>
      <c r="C52" s="41"/>
      <c r="D52" s="42"/>
      <c r="E52" s="42"/>
      <c r="F52" s="43"/>
      <c r="G52" s="42"/>
      <c r="H52" s="41"/>
    </row>
    <row r="53" spans="2:8" s="38" customFormat="1" ht="14.25" customHeight="1">
      <c r="B53" s="40"/>
      <c r="C53" s="41"/>
      <c r="D53" s="42"/>
      <c r="E53" s="42"/>
      <c r="F53" s="43"/>
      <c r="G53" s="42"/>
      <c r="H53" s="41"/>
    </row>
    <row r="54" spans="2:8" s="38" customFormat="1" ht="14.25" customHeight="1">
      <c r="B54" s="40"/>
      <c r="C54" s="41"/>
      <c r="D54" s="42"/>
      <c r="E54" s="42"/>
      <c r="F54" s="43"/>
      <c r="G54" s="42"/>
      <c r="H54" s="41"/>
    </row>
    <row r="55" spans="2:8" s="38" customFormat="1" ht="14.25" customHeight="1">
      <c r="B55" s="40"/>
      <c r="C55" s="41"/>
      <c r="D55" s="42"/>
      <c r="E55" s="42"/>
      <c r="F55" s="43"/>
      <c r="G55" s="42"/>
      <c r="H55" s="41"/>
    </row>
    <row r="56" spans="2:8" s="38" customFormat="1" ht="14.25" customHeight="1">
      <c r="B56" s="40"/>
      <c r="C56" s="41"/>
      <c r="D56" s="42"/>
      <c r="E56" s="42"/>
      <c r="F56" s="43"/>
      <c r="G56" s="42"/>
      <c r="H56" s="41"/>
    </row>
    <row r="57" spans="2:8" s="38" customFormat="1" ht="14.25" customHeight="1">
      <c r="B57" s="40"/>
      <c r="C57" s="41"/>
      <c r="D57" s="42"/>
      <c r="E57" s="42"/>
      <c r="F57" s="43"/>
      <c r="G57" s="42"/>
      <c r="H57" s="41"/>
    </row>
    <row r="58" spans="2:8" s="38" customFormat="1" ht="14.25" customHeight="1">
      <c r="B58" s="40"/>
      <c r="C58" s="41"/>
      <c r="D58" s="42"/>
      <c r="E58" s="42"/>
      <c r="F58" s="43"/>
      <c r="G58" s="42"/>
      <c r="H58" s="41"/>
    </row>
    <row r="59" spans="2:8" s="38" customFormat="1" ht="14.25" customHeight="1">
      <c r="B59" s="40"/>
      <c r="C59" s="41"/>
      <c r="D59" s="42"/>
      <c r="E59" s="42"/>
      <c r="F59" s="43"/>
      <c r="G59" s="42"/>
      <c r="H59" s="41"/>
    </row>
    <row r="60" spans="2:8" s="38" customFormat="1" ht="14.25" customHeight="1">
      <c r="B60" s="40"/>
      <c r="C60" s="41"/>
      <c r="D60" s="42"/>
      <c r="E60" s="42"/>
      <c r="F60" s="43"/>
      <c r="G60" s="42"/>
      <c r="H60" s="41"/>
    </row>
    <row r="61" spans="2:8" s="38" customFormat="1" ht="14.25" customHeight="1">
      <c r="B61" s="40"/>
      <c r="C61" s="41"/>
      <c r="D61" s="42"/>
      <c r="E61" s="42"/>
      <c r="F61" s="43"/>
      <c r="G61" s="42"/>
      <c r="H61" s="41"/>
    </row>
    <row r="62" spans="2:8" s="38" customFormat="1" ht="14.25" customHeight="1">
      <c r="B62" s="40"/>
      <c r="C62" s="41"/>
      <c r="D62" s="42"/>
      <c r="E62" s="42"/>
      <c r="F62" s="43"/>
      <c r="G62" s="42"/>
      <c r="H62" s="41"/>
    </row>
    <row r="63" spans="2:8" s="38" customFormat="1" ht="14.25" customHeight="1">
      <c r="B63" s="40"/>
      <c r="C63" s="41"/>
      <c r="D63" s="42"/>
      <c r="E63" s="42"/>
      <c r="F63" s="43"/>
      <c r="G63" s="42"/>
      <c r="H63" s="41"/>
    </row>
    <row r="64" spans="2:8" s="38" customFormat="1" ht="14.25" customHeight="1">
      <c r="B64" s="40"/>
      <c r="C64" s="41"/>
      <c r="D64" s="42"/>
      <c r="E64" s="42"/>
      <c r="F64" s="43"/>
      <c r="G64" s="42"/>
      <c r="H64" s="41"/>
    </row>
    <row r="65" spans="2:8" s="38" customFormat="1" ht="14.25" customHeight="1">
      <c r="B65" s="40"/>
      <c r="C65" s="41"/>
      <c r="D65" s="42"/>
      <c r="E65" s="42"/>
      <c r="F65" s="43"/>
      <c r="G65" s="42"/>
      <c r="H65" s="41"/>
    </row>
    <row r="66" spans="2:8" s="38" customFormat="1" ht="14.25" customHeight="1">
      <c r="B66" s="40"/>
      <c r="C66" s="41"/>
      <c r="D66" s="42"/>
      <c r="E66" s="42"/>
      <c r="F66" s="43"/>
      <c r="G66" s="42"/>
      <c r="H66" s="41"/>
    </row>
    <row r="67" spans="2:8" s="38" customFormat="1" ht="14.25" customHeight="1">
      <c r="B67" s="40"/>
      <c r="C67" s="41"/>
      <c r="D67" s="42"/>
      <c r="E67" s="42"/>
      <c r="F67" s="43"/>
      <c r="G67" s="42"/>
      <c r="H67" s="41"/>
    </row>
    <row r="68" spans="2:8" s="38" customFormat="1" ht="14.25" customHeight="1">
      <c r="B68" s="40"/>
      <c r="C68" s="41"/>
      <c r="D68" s="42"/>
      <c r="E68" s="42"/>
      <c r="F68" s="43"/>
      <c r="G68" s="42"/>
      <c r="H68" s="41"/>
    </row>
    <row r="69" spans="2:8" s="38" customFormat="1" ht="14.25" customHeight="1">
      <c r="B69" s="40"/>
      <c r="C69" s="41"/>
      <c r="D69" s="42"/>
      <c r="E69" s="42"/>
      <c r="F69" s="43"/>
      <c r="G69" s="42"/>
      <c r="H69" s="41"/>
    </row>
    <row r="70" spans="2:8" s="38" customFormat="1" ht="14.25" customHeight="1">
      <c r="B70" s="40"/>
      <c r="C70" s="41"/>
      <c r="D70" s="42"/>
      <c r="E70" s="42"/>
      <c r="F70" s="43"/>
      <c r="G70" s="42"/>
      <c r="H70" s="41"/>
    </row>
    <row r="71" spans="2:8" s="38" customFormat="1" ht="14.25" customHeight="1">
      <c r="B71" s="40"/>
      <c r="C71" s="41"/>
      <c r="D71" s="42"/>
      <c r="E71" s="42"/>
      <c r="F71" s="43"/>
      <c r="G71" s="42"/>
      <c r="H71" s="41"/>
    </row>
    <row r="72" spans="2:8" s="38" customFormat="1" ht="14.25" customHeight="1">
      <c r="B72" s="40"/>
      <c r="C72" s="41"/>
      <c r="D72" s="42"/>
      <c r="E72" s="42"/>
      <c r="F72" s="43"/>
      <c r="G72" s="42"/>
      <c r="H72" s="41"/>
    </row>
    <row r="73" spans="2:8" s="38" customFormat="1" ht="14.25" customHeight="1">
      <c r="B73" s="40"/>
      <c r="C73" s="41"/>
      <c r="D73" s="42"/>
      <c r="E73" s="42"/>
      <c r="F73" s="43"/>
      <c r="G73" s="42"/>
      <c r="H73" s="41"/>
    </row>
    <row r="74" spans="2:8" s="38" customFormat="1" ht="14.25" customHeight="1">
      <c r="B74" s="40"/>
      <c r="C74" s="41"/>
      <c r="D74" s="42"/>
      <c r="E74" s="42"/>
      <c r="F74" s="43"/>
      <c r="G74" s="42"/>
      <c r="H74" s="41"/>
    </row>
    <row r="75" spans="2:8" s="38" customFormat="1" ht="14.25" customHeight="1">
      <c r="B75" s="40"/>
      <c r="C75" s="41"/>
      <c r="D75" s="42"/>
      <c r="E75" s="42"/>
      <c r="F75" s="43"/>
      <c r="G75" s="42"/>
      <c r="H75" s="41"/>
    </row>
    <row r="76" spans="2:8" s="38" customFormat="1" ht="14.25" customHeight="1">
      <c r="B76" s="40"/>
      <c r="C76" s="41"/>
      <c r="D76" s="42"/>
      <c r="E76" s="42"/>
      <c r="F76" s="43"/>
      <c r="G76" s="42"/>
      <c r="H76" s="41"/>
    </row>
    <row r="77" spans="2:8" s="39" customFormat="1" ht="14.25" customHeight="1">
      <c r="B77" s="40"/>
      <c r="C77" s="41"/>
      <c r="D77" s="42"/>
      <c r="E77" s="42"/>
      <c r="F77" s="43"/>
      <c r="G77" s="42"/>
      <c r="H77" s="41"/>
    </row>
    <row r="78" spans="2:8" s="38" customFormat="1" ht="14.25" customHeight="1">
      <c r="B78" s="40"/>
      <c r="C78" s="41"/>
      <c r="D78" s="42"/>
      <c r="E78" s="42"/>
      <c r="F78" s="43"/>
      <c r="G78" s="42"/>
      <c r="H78" s="41"/>
    </row>
    <row r="79" spans="2:8" s="38" customFormat="1" ht="14.25" customHeight="1">
      <c r="B79" s="40"/>
      <c r="C79" s="41"/>
      <c r="D79" s="42"/>
      <c r="E79" s="42"/>
      <c r="F79" s="43"/>
      <c r="G79" s="42"/>
      <c r="H79" s="41"/>
    </row>
    <row r="80" spans="2:8" s="38" customFormat="1" ht="14.25" customHeight="1">
      <c r="B80" s="40"/>
      <c r="C80" s="41"/>
      <c r="D80" s="42"/>
      <c r="E80" s="42"/>
      <c r="F80" s="43"/>
      <c r="G80" s="42"/>
      <c r="H80" s="41"/>
    </row>
    <row r="81" spans="2:8" s="38" customFormat="1" ht="14.25" customHeight="1">
      <c r="B81" s="40"/>
      <c r="C81" s="41"/>
      <c r="D81" s="42"/>
      <c r="E81" s="42"/>
      <c r="F81" s="43"/>
      <c r="G81" s="42"/>
      <c r="H81" s="41"/>
    </row>
    <row r="82" spans="2:8" s="38" customFormat="1" ht="14.25" customHeight="1">
      <c r="B82" s="40"/>
      <c r="C82" s="41"/>
      <c r="D82" s="42"/>
      <c r="E82" s="42"/>
      <c r="F82" s="43"/>
      <c r="G82" s="42"/>
      <c r="H82" s="41"/>
    </row>
    <row r="83" spans="2:8" s="38" customFormat="1" ht="14.25" customHeight="1">
      <c r="B83" s="40"/>
      <c r="C83" s="41"/>
      <c r="D83" s="42"/>
      <c r="E83" s="42"/>
      <c r="F83" s="43"/>
      <c r="G83" s="42"/>
      <c r="H83" s="41"/>
    </row>
    <row r="84" spans="2:8" s="38" customFormat="1" ht="14.25" customHeight="1">
      <c r="B84" s="40"/>
      <c r="C84" s="41"/>
      <c r="D84" s="42"/>
      <c r="E84" s="42"/>
      <c r="F84" s="43"/>
      <c r="G84" s="42"/>
      <c r="H84" s="41"/>
    </row>
    <row r="85" spans="2:8" s="38" customFormat="1" ht="14.25" customHeight="1">
      <c r="B85" s="40"/>
      <c r="C85" s="41"/>
      <c r="D85" s="42"/>
      <c r="E85" s="42"/>
      <c r="F85" s="43"/>
      <c r="G85" s="42"/>
      <c r="H85" s="41"/>
    </row>
    <row r="86" spans="2:8" s="38" customFormat="1" ht="14.25" customHeight="1">
      <c r="B86" s="40"/>
      <c r="C86" s="41"/>
      <c r="D86" s="42"/>
      <c r="E86" s="42"/>
      <c r="F86" s="43"/>
      <c r="G86" s="42"/>
      <c r="H86" s="41"/>
    </row>
    <row r="87" spans="2:8" s="38" customFormat="1" ht="14.25" customHeight="1">
      <c r="B87" s="40"/>
      <c r="C87" s="41"/>
      <c r="D87" s="42"/>
      <c r="E87" s="42"/>
      <c r="F87" s="43"/>
      <c r="G87" s="42"/>
      <c r="H87" s="41"/>
    </row>
    <row r="88" spans="2:8" s="38" customFormat="1" ht="14.25" customHeight="1">
      <c r="B88" s="40"/>
      <c r="C88" s="41"/>
      <c r="D88" s="42"/>
      <c r="E88" s="42"/>
      <c r="F88" s="43"/>
      <c r="G88" s="42"/>
      <c r="H88" s="41"/>
    </row>
    <row r="89" spans="2:8" s="38" customFormat="1" ht="14.25" customHeight="1">
      <c r="B89" s="40"/>
      <c r="C89" s="41"/>
      <c r="D89" s="42"/>
      <c r="E89" s="42"/>
      <c r="F89" s="43"/>
      <c r="G89" s="42"/>
      <c r="H89" s="41"/>
    </row>
    <row r="90" spans="2:8" s="38" customFormat="1" ht="14.25" customHeight="1">
      <c r="B90" s="40"/>
      <c r="C90" s="41"/>
      <c r="D90" s="42"/>
      <c r="E90" s="42"/>
      <c r="F90" s="43"/>
      <c r="G90" s="42"/>
      <c r="H90" s="41"/>
    </row>
    <row r="91" spans="2:8" s="38" customFormat="1" ht="14.25" customHeight="1">
      <c r="B91" s="40"/>
      <c r="C91" s="41"/>
      <c r="D91" s="42"/>
      <c r="E91" s="42"/>
      <c r="F91" s="43"/>
      <c r="G91" s="42"/>
      <c r="H91" s="41"/>
    </row>
    <row r="92" spans="2:8" s="38" customFormat="1" ht="14.25" customHeight="1">
      <c r="B92" s="40"/>
      <c r="C92" s="41"/>
      <c r="D92" s="42"/>
      <c r="E92" s="42"/>
      <c r="F92" s="43"/>
      <c r="G92" s="42"/>
      <c r="H92" s="41"/>
    </row>
    <row r="93" spans="2:8" s="38" customFormat="1" ht="14.25" customHeight="1">
      <c r="B93" s="40"/>
      <c r="C93" s="41"/>
      <c r="D93" s="42"/>
      <c r="E93" s="42"/>
      <c r="F93" s="43"/>
      <c r="G93" s="42"/>
      <c r="H93" s="41"/>
    </row>
    <row r="94" spans="2:8" s="38" customFormat="1" ht="14.25" customHeight="1">
      <c r="B94" s="40"/>
      <c r="C94" s="41"/>
      <c r="D94" s="42"/>
      <c r="E94" s="42"/>
      <c r="F94" s="43"/>
      <c r="G94" s="42"/>
      <c r="H94" s="41"/>
    </row>
    <row r="95" spans="2:8" s="38" customFormat="1" ht="14.25" customHeight="1">
      <c r="B95" s="40"/>
      <c r="C95" s="41"/>
      <c r="D95" s="42"/>
      <c r="E95" s="42"/>
      <c r="F95" s="43"/>
      <c r="G95" s="42"/>
      <c r="H95" s="41"/>
    </row>
    <row r="96" spans="2:8" s="38" customFormat="1" ht="14.25" customHeight="1">
      <c r="B96" s="40"/>
      <c r="C96" s="41"/>
      <c r="D96" s="42"/>
      <c r="E96" s="42"/>
      <c r="F96" s="43"/>
      <c r="G96" s="42"/>
      <c r="H96" s="41"/>
    </row>
    <row r="97" spans="2:8" s="38" customFormat="1" ht="14.25" customHeight="1">
      <c r="B97" s="40"/>
      <c r="C97" s="41"/>
      <c r="D97" s="42"/>
      <c r="E97" s="42"/>
      <c r="F97" s="43"/>
      <c r="G97" s="42"/>
      <c r="H97" s="41"/>
    </row>
  </sheetData>
  <sheetProtection/>
  <mergeCells count="7">
    <mergeCell ref="A1:H1"/>
    <mergeCell ref="A2:A46"/>
    <mergeCell ref="B3:B7"/>
    <mergeCell ref="B8:B15"/>
    <mergeCell ref="B16:B29"/>
    <mergeCell ref="G3:G45"/>
    <mergeCell ref="B47:H48"/>
  </mergeCells>
  <printOptions/>
  <pageMargins left="0" right="0" top="0.67" bottom="0.47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6">
      <selection activeCell="M43" sqref="M43"/>
    </sheetView>
  </sheetViews>
  <sheetFormatPr defaultColWidth="9.00390625" defaultRowHeight="14.25"/>
  <cols>
    <col min="1" max="1" width="16.875" style="13" customWidth="1"/>
    <col min="2" max="2" width="7.375" style="13" customWidth="1"/>
    <col min="3" max="3" width="9.75390625" style="13" customWidth="1"/>
    <col min="4" max="4" width="9.00390625" style="13" customWidth="1"/>
    <col min="5" max="5" width="10.00390625" style="13" customWidth="1"/>
    <col min="6" max="6" width="18.75390625" style="13" customWidth="1"/>
    <col min="7" max="7" width="9.00390625" style="13" customWidth="1"/>
  </cols>
  <sheetData>
    <row r="1" spans="1:7" ht="18.75">
      <c r="A1" s="14"/>
      <c r="B1" s="14"/>
      <c r="C1" s="14"/>
      <c r="D1" s="14"/>
      <c r="E1" s="14"/>
      <c r="F1" s="14"/>
      <c r="G1" s="14"/>
    </row>
    <row r="2" spans="1:7" ht="14.25">
      <c r="A2" s="15" t="s">
        <v>15</v>
      </c>
      <c r="B2" s="16" t="s">
        <v>16</v>
      </c>
      <c r="C2" s="16" t="s">
        <v>17</v>
      </c>
      <c r="D2" s="16" t="s">
        <v>18</v>
      </c>
      <c r="E2" s="17" t="s">
        <v>19</v>
      </c>
      <c r="F2" s="16" t="s">
        <v>20</v>
      </c>
      <c r="G2" s="16" t="s">
        <v>21</v>
      </c>
    </row>
    <row r="3" spans="1:7" ht="14.25">
      <c r="A3" s="18" t="s">
        <v>22</v>
      </c>
      <c r="B3" s="10">
        <v>1</v>
      </c>
      <c r="C3" s="19" t="s">
        <v>169</v>
      </c>
      <c r="D3" s="19" t="s">
        <v>170</v>
      </c>
      <c r="E3" s="20">
        <v>1000</v>
      </c>
      <c r="F3" s="21" t="s">
        <v>171</v>
      </c>
      <c r="G3" s="21"/>
    </row>
    <row r="4" spans="1:7" ht="14.25">
      <c r="A4" s="22"/>
      <c r="B4" s="10">
        <v>2</v>
      </c>
      <c r="C4" s="10">
        <v>170710110</v>
      </c>
      <c r="D4" s="10" t="s">
        <v>172</v>
      </c>
      <c r="E4" s="20">
        <v>1000</v>
      </c>
      <c r="F4" s="21" t="s">
        <v>173</v>
      </c>
      <c r="G4" s="21"/>
    </row>
    <row r="5" spans="1:7" ht="14.25">
      <c r="A5" s="22"/>
      <c r="B5" s="10">
        <v>3</v>
      </c>
      <c r="C5" s="23">
        <v>170720225</v>
      </c>
      <c r="D5" s="23" t="s">
        <v>174</v>
      </c>
      <c r="E5" s="20">
        <v>1000</v>
      </c>
      <c r="F5" s="21" t="s">
        <v>175</v>
      </c>
      <c r="G5" s="21"/>
    </row>
    <row r="6" spans="1:7" ht="14.25">
      <c r="A6" s="22"/>
      <c r="B6" s="10">
        <v>4</v>
      </c>
      <c r="C6" s="21">
        <v>171320412</v>
      </c>
      <c r="D6" s="10" t="s">
        <v>176</v>
      </c>
      <c r="E6" s="20">
        <v>1000</v>
      </c>
      <c r="F6" s="21" t="s">
        <v>177</v>
      </c>
      <c r="G6" s="21"/>
    </row>
    <row r="7" spans="1:7" ht="14.25">
      <c r="A7" s="24" t="s">
        <v>33</v>
      </c>
      <c r="B7" s="10">
        <v>1</v>
      </c>
      <c r="C7" s="10">
        <v>170710314</v>
      </c>
      <c r="D7" s="10" t="s">
        <v>178</v>
      </c>
      <c r="E7" s="20">
        <v>500</v>
      </c>
      <c r="F7" s="21" t="s">
        <v>179</v>
      </c>
      <c r="G7" s="21"/>
    </row>
    <row r="8" spans="1:7" ht="14.25">
      <c r="A8" s="25"/>
      <c r="B8" s="10">
        <v>2</v>
      </c>
      <c r="C8" s="10">
        <v>170710116</v>
      </c>
      <c r="D8" s="10" t="s">
        <v>180</v>
      </c>
      <c r="E8" s="20">
        <v>500</v>
      </c>
      <c r="F8" s="21" t="s">
        <v>181</v>
      </c>
      <c r="G8" s="10"/>
    </row>
    <row r="9" spans="1:7" ht="14.25">
      <c r="A9" s="25"/>
      <c r="B9" s="10">
        <v>3</v>
      </c>
      <c r="C9" s="26">
        <v>170710316</v>
      </c>
      <c r="D9" s="27" t="s">
        <v>182</v>
      </c>
      <c r="E9" s="20">
        <v>500</v>
      </c>
      <c r="F9" s="21" t="s">
        <v>183</v>
      </c>
      <c r="G9" s="10"/>
    </row>
    <row r="10" spans="1:7" ht="14.25">
      <c r="A10" s="25"/>
      <c r="B10" s="10">
        <v>4</v>
      </c>
      <c r="C10" s="26">
        <v>170710326</v>
      </c>
      <c r="D10" s="27" t="s">
        <v>184</v>
      </c>
      <c r="E10" s="20">
        <v>500</v>
      </c>
      <c r="F10" s="28" t="s">
        <v>185</v>
      </c>
      <c r="G10" s="10"/>
    </row>
    <row r="11" spans="1:7" ht="14.25">
      <c r="A11" s="25"/>
      <c r="B11" s="10">
        <v>5</v>
      </c>
      <c r="C11" s="10">
        <v>170710123</v>
      </c>
      <c r="D11" s="10" t="s">
        <v>186</v>
      </c>
      <c r="E11" s="20">
        <v>500</v>
      </c>
      <c r="F11" s="21" t="s">
        <v>187</v>
      </c>
      <c r="G11" s="10"/>
    </row>
    <row r="12" spans="1:7" ht="14.25">
      <c r="A12" s="25"/>
      <c r="B12" s="10">
        <v>6</v>
      </c>
      <c r="C12" s="10">
        <v>170710217</v>
      </c>
      <c r="D12" s="10" t="s">
        <v>188</v>
      </c>
      <c r="E12" s="20">
        <v>500</v>
      </c>
      <c r="F12" s="126" t="s">
        <v>189</v>
      </c>
      <c r="G12" s="10"/>
    </row>
    <row r="13" spans="1:7" ht="14.25">
      <c r="A13" s="25"/>
      <c r="B13" s="10">
        <v>7</v>
      </c>
      <c r="C13" s="23">
        <v>170720112</v>
      </c>
      <c r="D13" s="23" t="s">
        <v>190</v>
      </c>
      <c r="E13" s="20">
        <v>500</v>
      </c>
      <c r="F13" s="127" t="s">
        <v>191</v>
      </c>
      <c r="G13" s="10"/>
    </row>
    <row r="14" spans="1:7" ht="14.25">
      <c r="A14" s="25"/>
      <c r="B14" s="10">
        <v>8</v>
      </c>
      <c r="C14" s="23">
        <v>170720212</v>
      </c>
      <c r="D14" s="23" t="s">
        <v>192</v>
      </c>
      <c r="E14" s="20">
        <v>500</v>
      </c>
      <c r="F14" s="31" t="s">
        <v>193</v>
      </c>
      <c r="G14" s="10"/>
    </row>
    <row r="15" spans="1:7" ht="14.25">
      <c r="A15" s="25"/>
      <c r="B15" s="10">
        <v>9</v>
      </c>
      <c r="C15" s="21">
        <v>170700321</v>
      </c>
      <c r="D15" s="10" t="s">
        <v>194</v>
      </c>
      <c r="E15" s="20">
        <v>500</v>
      </c>
      <c r="F15" s="21" t="s">
        <v>195</v>
      </c>
      <c r="G15" s="10"/>
    </row>
    <row r="16" spans="1:7" ht="14.25">
      <c r="A16" s="25"/>
      <c r="B16" s="10">
        <v>10</v>
      </c>
      <c r="C16" s="32" t="s">
        <v>196</v>
      </c>
      <c r="D16" s="32" t="s">
        <v>197</v>
      </c>
      <c r="E16" s="20">
        <v>500</v>
      </c>
      <c r="F16" s="21" t="s">
        <v>198</v>
      </c>
      <c r="G16" s="10"/>
    </row>
    <row r="17" spans="1:7" ht="14.25">
      <c r="A17" s="25"/>
      <c r="B17" s="10">
        <v>11</v>
      </c>
      <c r="C17" s="21">
        <v>170700223</v>
      </c>
      <c r="D17" s="10" t="s">
        <v>199</v>
      </c>
      <c r="E17" s="20">
        <v>500</v>
      </c>
      <c r="F17" s="21" t="s">
        <v>200</v>
      </c>
      <c r="G17" s="10"/>
    </row>
    <row r="18" spans="1:7" ht="14.25">
      <c r="A18" s="25"/>
      <c r="B18" s="10">
        <v>12</v>
      </c>
      <c r="C18" s="32" t="s">
        <v>201</v>
      </c>
      <c r="D18" s="32" t="s">
        <v>202</v>
      </c>
      <c r="E18" s="20">
        <v>500</v>
      </c>
      <c r="F18" s="21" t="s">
        <v>203</v>
      </c>
      <c r="G18" s="10"/>
    </row>
    <row r="19" spans="1:7" ht="14.25">
      <c r="A19" s="33" t="s">
        <v>56</v>
      </c>
      <c r="B19" s="10">
        <v>1</v>
      </c>
      <c r="C19" s="10">
        <v>170710125</v>
      </c>
      <c r="D19" s="10" t="s">
        <v>204</v>
      </c>
      <c r="E19" s="20">
        <v>250</v>
      </c>
      <c r="F19" s="21" t="s">
        <v>205</v>
      </c>
      <c r="G19" s="10"/>
    </row>
    <row r="20" spans="1:7" ht="14.25">
      <c r="A20" s="33"/>
      <c r="B20" s="10">
        <v>2</v>
      </c>
      <c r="C20" s="10">
        <v>170710124</v>
      </c>
      <c r="D20" s="10" t="s">
        <v>206</v>
      </c>
      <c r="E20" s="20">
        <v>250</v>
      </c>
      <c r="F20" s="21" t="s">
        <v>207</v>
      </c>
      <c r="G20" s="10"/>
    </row>
    <row r="21" spans="1:7" ht="14.25">
      <c r="A21" s="33"/>
      <c r="B21" s="10">
        <v>3</v>
      </c>
      <c r="C21" s="10">
        <v>170710233</v>
      </c>
      <c r="D21" s="10" t="s">
        <v>208</v>
      </c>
      <c r="E21" s="20">
        <v>250</v>
      </c>
      <c r="F21" s="21" t="s">
        <v>209</v>
      </c>
      <c r="G21" s="10"/>
    </row>
    <row r="22" spans="1:7" ht="14.25">
      <c r="A22" s="33"/>
      <c r="B22" s="10">
        <v>4</v>
      </c>
      <c r="C22" s="10">
        <v>170710127</v>
      </c>
      <c r="D22" s="10" t="s">
        <v>210</v>
      </c>
      <c r="E22" s="20">
        <v>250</v>
      </c>
      <c r="F22" s="21" t="s">
        <v>211</v>
      </c>
      <c r="G22" s="10"/>
    </row>
    <row r="23" spans="1:7" ht="14.25">
      <c r="A23" s="33"/>
      <c r="B23" s="10">
        <v>5</v>
      </c>
      <c r="C23" s="26">
        <v>170720232</v>
      </c>
      <c r="D23" s="27" t="s">
        <v>212</v>
      </c>
      <c r="E23" s="20">
        <v>250</v>
      </c>
      <c r="F23" s="128" t="s">
        <v>213</v>
      </c>
      <c r="G23" s="10"/>
    </row>
    <row r="24" spans="1:7" ht="14.25">
      <c r="A24" s="33"/>
      <c r="B24" s="10">
        <v>6</v>
      </c>
      <c r="C24" s="19" t="s">
        <v>214</v>
      </c>
      <c r="D24" s="19" t="s">
        <v>215</v>
      </c>
      <c r="E24" s="20">
        <v>250</v>
      </c>
      <c r="F24" s="21" t="s">
        <v>216</v>
      </c>
      <c r="G24" s="10"/>
    </row>
    <row r="25" spans="1:7" ht="14.25">
      <c r="A25" s="33"/>
      <c r="B25" s="10">
        <v>7</v>
      </c>
      <c r="C25" s="10">
        <v>170710231</v>
      </c>
      <c r="D25" s="10" t="s">
        <v>217</v>
      </c>
      <c r="E25" s="20">
        <v>250</v>
      </c>
      <c r="F25" s="21" t="s">
        <v>218</v>
      </c>
      <c r="G25" s="10"/>
    </row>
    <row r="26" spans="1:7" ht="14.25">
      <c r="A26" s="33"/>
      <c r="B26" s="10">
        <v>8</v>
      </c>
      <c r="C26" s="10">
        <v>170710108</v>
      </c>
      <c r="D26" s="10" t="s">
        <v>219</v>
      </c>
      <c r="E26" s="20">
        <v>250</v>
      </c>
      <c r="F26" s="128" t="s">
        <v>220</v>
      </c>
      <c r="G26" s="10"/>
    </row>
    <row r="27" spans="1:7" ht="14.25">
      <c r="A27" s="33"/>
      <c r="B27" s="10">
        <v>9</v>
      </c>
      <c r="C27" s="23">
        <v>170720129</v>
      </c>
      <c r="D27" s="23" t="s">
        <v>221</v>
      </c>
      <c r="E27" s="20">
        <v>250</v>
      </c>
      <c r="F27" s="21" t="s">
        <v>222</v>
      </c>
      <c r="G27" s="10"/>
    </row>
    <row r="28" spans="1:7" ht="14.25">
      <c r="A28" s="33"/>
      <c r="B28" s="10">
        <v>10</v>
      </c>
      <c r="C28" s="23">
        <v>170720134</v>
      </c>
      <c r="D28" s="23" t="s">
        <v>223</v>
      </c>
      <c r="E28" s="20">
        <v>250</v>
      </c>
      <c r="F28" s="21" t="s">
        <v>224</v>
      </c>
      <c r="G28" s="10"/>
    </row>
    <row r="29" spans="1:7" ht="14.25">
      <c r="A29" s="33"/>
      <c r="B29" s="10">
        <v>11</v>
      </c>
      <c r="C29" s="23">
        <v>170720221</v>
      </c>
      <c r="D29" s="23" t="s">
        <v>225</v>
      </c>
      <c r="E29" s="20">
        <v>250</v>
      </c>
      <c r="F29" s="21" t="s">
        <v>226</v>
      </c>
      <c r="G29" s="10"/>
    </row>
    <row r="30" spans="1:7" ht="14.25">
      <c r="A30" s="33"/>
      <c r="B30" s="10">
        <v>12</v>
      </c>
      <c r="C30" s="32" t="s">
        <v>227</v>
      </c>
      <c r="D30" s="32" t="s">
        <v>228</v>
      </c>
      <c r="E30" s="20">
        <v>250</v>
      </c>
      <c r="F30" s="127" t="s">
        <v>229</v>
      </c>
      <c r="G30" s="10"/>
    </row>
    <row r="31" spans="1:7" ht="14.25">
      <c r="A31" s="33"/>
      <c r="B31" s="10">
        <v>13</v>
      </c>
      <c r="C31" s="32" t="s">
        <v>230</v>
      </c>
      <c r="D31" s="32" t="s">
        <v>231</v>
      </c>
      <c r="E31" s="20">
        <v>250</v>
      </c>
      <c r="F31" s="31" t="s">
        <v>232</v>
      </c>
      <c r="G31" s="10"/>
    </row>
    <row r="32" spans="1:7" ht="14.25">
      <c r="A32" s="33"/>
      <c r="B32" s="10">
        <v>14</v>
      </c>
      <c r="C32" s="21">
        <v>170700206</v>
      </c>
      <c r="D32" s="10" t="s">
        <v>233</v>
      </c>
      <c r="E32" s="20">
        <v>250</v>
      </c>
      <c r="F32" s="31" t="s">
        <v>234</v>
      </c>
      <c r="G32" s="10"/>
    </row>
    <row r="33" spans="1:7" ht="14.25">
      <c r="A33" s="33"/>
      <c r="B33" s="10">
        <v>15</v>
      </c>
      <c r="C33" s="21">
        <v>170700214</v>
      </c>
      <c r="D33" s="10" t="s">
        <v>235</v>
      </c>
      <c r="E33" s="20">
        <v>250</v>
      </c>
      <c r="F33" s="34" t="s">
        <v>236</v>
      </c>
      <c r="G33" s="10"/>
    </row>
    <row r="34" spans="1:7" ht="14.25">
      <c r="A34" s="24"/>
      <c r="B34" s="10">
        <v>16</v>
      </c>
      <c r="C34" s="32" t="s">
        <v>237</v>
      </c>
      <c r="D34" s="32" t="s">
        <v>238</v>
      </c>
      <c r="E34" s="20">
        <v>250</v>
      </c>
      <c r="F34" s="129" t="s">
        <v>239</v>
      </c>
      <c r="G34" s="10"/>
    </row>
    <row r="35" spans="1:7" ht="14.25">
      <c r="A35" s="27" t="s">
        <v>95</v>
      </c>
      <c r="B35" s="27">
        <v>1</v>
      </c>
      <c r="C35" s="26">
        <v>170720232</v>
      </c>
      <c r="D35" s="27" t="s">
        <v>212</v>
      </c>
      <c r="E35" s="35">
        <v>100</v>
      </c>
      <c r="F35" s="128" t="s">
        <v>213</v>
      </c>
      <c r="G35" s="27"/>
    </row>
    <row r="36" spans="1:7" ht="14.25">
      <c r="A36" s="27" t="s">
        <v>95</v>
      </c>
      <c r="B36" s="27">
        <v>2</v>
      </c>
      <c r="C36" s="26">
        <v>170710326</v>
      </c>
      <c r="D36" s="27" t="s">
        <v>184</v>
      </c>
      <c r="E36" s="35">
        <v>100</v>
      </c>
      <c r="F36" s="28" t="s">
        <v>185</v>
      </c>
      <c r="G36" s="27"/>
    </row>
    <row r="37" spans="1:7" ht="14.25">
      <c r="A37" s="27" t="s">
        <v>95</v>
      </c>
      <c r="B37" s="27">
        <v>3</v>
      </c>
      <c r="C37" s="27">
        <v>170710207</v>
      </c>
      <c r="D37" s="27" t="s">
        <v>215</v>
      </c>
      <c r="E37" s="35">
        <v>100</v>
      </c>
      <c r="F37" s="21" t="s">
        <v>216</v>
      </c>
      <c r="G37" s="27"/>
    </row>
    <row r="38" spans="1:7" ht="14.25">
      <c r="A38" s="27" t="s">
        <v>95</v>
      </c>
      <c r="B38" s="27">
        <v>4</v>
      </c>
      <c r="C38" s="36" t="s">
        <v>169</v>
      </c>
      <c r="D38" s="36" t="s">
        <v>170</v>
      </c>
      <c r="E38" s="35">
        <v>100</v>
      </c>
      <c r="F38" s="21" t="s">
        <v>171</v>
      </c>
      <c r="G38" s="27"/>
    </row>
    <row r="39" spans="1:7" ht="14.25">
      <c r="A39" s="27" t="s">
        <v>95</v>
      </c>
      <c r="B39" s="27">
        <v>5</v>
      </c>
      <c r="C39" s="10">
        <v>170710123</v>
      </c>
      <c r="D39" s="27" t="s">
        <v>186</v>
      </c>
      <c r="E39" s="35">
        <v>100</v>
      </c>
      <c r="F39" s="21" t="s">
        <v>187</v>
      </c>
      <c r="G39" s="27"/>
    </row>
    <row r="40" spans="1:7" ht="14.25">
      <c r="A40" s="27" t="s">
        <v>95</v>
      </c>
      <c r="B40" s="27">
        <v>6</v>
      </c>
      <c r="C40" s="27" t="s">
        <v>240</v>
      </c>
      <c r="D40" s="27" t="s">
        <v>219</v>
      </c>
      <c r="E40" s="35">
        <v>100</v>
      </c>
      <c r="F40" s="130" t="s">
        <v>220</v>
      </c>
      <c r="G40" s="27"/>
    </row>
    <row r="41" spans="1:7" ht="14.25">
      <c r="A41" s="27" t="s">
        <v>95</v>
      </c>
      <c r="B41" s="27">
        <v>7</v>
      </c>
      <c r="C41" s="27" t="s">
        <v>241</v>
      </c>
      <c r="D41" s="27" t="s">
        <v>204</v>
      </c>
      <c r="E41" s="35">
        <v>100</v>
      </c>
      <c r="F41" s="125" t="s">
        <v>205</v>
      </c>
      <c r="G41" s="27"/>
    </row>
    <row r="42" spans="1:7" ht="14.25">
      <c r="A42" s="27" t="s">
        <v>95</v>
      </c>
      <c r="B42" s="27">
        <v>8</v>
      </c>
      <c r="C42" s="27" t="s">
        <v>242</v>
      </c>
      <c r="D42" s="27" t="s">
        <v>210</v>
      </c>
      <c r="E42" s="35">
        <v>100</v>
      </c>
      <c r="F42" s="21" t="s">
        <v>211</v>
      </c>
      <c r="G42" s="27"/>
    </row>
    <row r="43" spans="1:7" ht="14.25">
      <c r="A43" s="27" t="s">
        <v>95</v>
      </c>
      <c r="B43" s="27">
        <v>9</v>
      </c>
      <c r="C43" s="10">
        <v>170710217</v>
      </c>
      <c r="D43" s="27" t="s">
        <v>188</v>
      </c>
      <c r="E43" s="35">
        <v>100</v>
      </c>
      <c r="F43" s="126" t="s">
        <v>189</v>
      </c>
      <c r="G43" s="27"/>
    </row>
    <row r="44" spans="1:7" ht="14.25">
      <c r="A44" s="27" t="s">
        <v>243</v>
      </c>
      <c r="B44" s="27">
        <v>10</v>
      </c>
      <c r="C44" s="10">
        <v>170710233</v>
      </c>
      <c r="D44" s="27" t="s">
        <v>208</v>
      </c>
      <c r="E44" s="35">
        <v>100</v>
      </c>
      <c r="F44" s="21" t="s">
        <v>209</v>
      </c>
      <c r="G44" s="27"/>
    </row>
    <row r="45" spans="1:7" ht="14.25">
      <c r="A45" s="27" t="s">
        <v>243</v>
      </c>
      <c r="B45" s="27">
        <v>7</v>
      </c>
      <c r="C45" s="27">
        <v>170710222</v>
      </c>
      <c r="D45" s="27" t="s">
        <v>244</v>
      </c>
      <c r="E45" s="35">
        <v>100</v>
      </c>
      <c r="F45" s="129" t="s">
        <v>245</v>
      </c>
      <c r="G45" s="27"/>
    </row>
    <row r="46" spans="1:7" ht="14.25">
      <c r="A46" s="27" t="s">
        <v>243</v>
      </c>
      <c r="B46" s="27">
        <v>12</v>
      </c>
      <c r="C46" s="27">
        <v>170710231</v>
      </c>
      <c r="D46" s="27" t="s">
        <v>217</v>
      </c>
      <c r="E46" s="35">
        <v>100</v>
      </c>
      <c r="F46" s="129" t="s">
        <v>218</v>
      </c>
      <c r="G46" s="27"/>
    </row>
    <row r="47" spans="1:7" ht="14.25">
      <c r="A47" s="27" t="s">
        <v>95</v>
      </c>
      <c r="B47" s="27">
        <v>13</v>
      </c>
      <c r="C47" s="27">
        <v>170720128</v>
      </c>
      <c r="D47" s="27" t="s">
        <v>246</v>
      </c>
      <c r="E47" s="35">
        <v>100</v>
      </c>
      <c r="F47" s="129" t="s">
        <v>247</v>
      </c>
      <c r="G47" s="27"/>
    </row>
    <row r="48" spans="1:7" ht="14.25">
      <c r="A48" s="27" t="s">
        <v>248</v>
      </c>
      <c r="B48" s="27">
        <v>14</v>
      </c>
      <c r="C48" s="27">
        <v>170720210</v>
      </c>
      <c r="D48" s="27" t="s">
        <v>249</v>
      </c>
      <c r="E48" s="35">
        <v>100</v>
      </c>
      <c r="F48" s="21" t="s">
        <v>250</v>
      </c>
      <c r="G48" s="27"/>
    </row>
    <row r="49" spans="1:7" ht="14.25">
      <c r="A49" s="27" t="s">
        <v>95</v>
      </c>
      <c r="B49" s="27">
        <v>15</v>
      </c>
      <c r="C49" s="23">
        <v>170720225</v>
      </c>
      <c r="D49" s="27" t="s">
        <v>174</v>
      </c>
      <c r="E49" s="35">
        <v>100</v>
      </c>
      <c r="F49" s="21" t="s">
        <v>175</v>
      </c>
      <c r="G49" s="27"/>
    </row>
    <row r="50" spans="1:7" ht="14.25">
      <c r="A50" s="27" t="s">
        <v>95</v>
      </c>
      <c r="B50" s="27">
        <v>16</v>
      </c>
      <c r="C50" s="27">
        <v>170720115</v>
      </c>
      <c r="D50" s="27" t="s">
        <v>251</v>
      </c>
      <c r="E50" s="35">
        <v>100</v>
      </c>
      <c r="F50" s="129" t="s">
        <v>252</v>
      </c>
      <c r="G50" s="27"/>
    </row>
    <row r="51" spans="1:7" ht="14.25">
      <c r="A51" s="27" t="s">
        <v>95</v>
      </c>
      <c r="B51" s="27">
        <v>17</v>
      </c>
      <c r="C51" s="32" t="s">
        <v>237</v>
      </c>
      <c r="D51" s="32" t="s">
        <v>238</v>
      </c>
      <c r="E51" s="20">
        <v>250</v>
      </c>
      <c r="F51" s="129" t="s">
        <v>239</v>
      </c>
      <c r="G51" s="27"/>
    </row>
    <row r="52" spans="1:7" ht="14.25">
      <c r="A52" s="27" t="s">
        <v>95</v>
      </c>
      <c r="B52" s="27">
        <v>18</v>
      </c>
      <c r="C52" s="32" t="s">
        <v>196</v>
      </c>
      <c r="D52" s="27" t="s">
        <v>197</v>
      </c>
      <c r="E52" s="35">
        <v>100</v>
      </c>
      <c r="F52" s="129" t="s">
        <v>253</v>
      </c>
      <c r="G52" s="27"/>
    </row>
    <row r="53" spans="1:7" ht="14.25">
      <c r="A53" s="27" t="s">
        <v>95</v>
      </c>
      <c r="B53" s="27">
        <v>19</v>
      </c>
      <c r="C53" s="27">
        <v>170700321</v>
      </c>
      <c r="D53" s="27" t="s">
        <v>194</v>
      </c>
      <c r="E53" s="35">
        <v>100</v>
      </c>
      <c r="F53" s="37" t="s">
        <v>195</v>
      </c>
      <c r="G53" s="27"/>
    </row>
    <row r="54" spans="1:7" ht="14.25">
      <c r="A54" s="27" t="s">
        <v>95</v>
      </c>
      <c r="B54" s="27">
        <v>20</v>
      </c>
      <c r="C54" s="21">
        <v>171320412</v>
      </c>
      <c r="D54" s="27" t="s">
        <v>176</v>
      </c>
      <c r="E54" s="35">
        <v>100</v>
      </c>
      <c r="F54" s="37" t="s">
        <v>177</v>
      </c>
      <c r="G54" s="27"/>
    </row>
    <row r="55" ht="14.25">
      <c r="E55" s="13">
        <f>SUM(E3:E54)</f>
        <v>16150</v>
      </c>
    </row>
  </sheetData>
  <sheetProtection/>
  <mergeCells count="3">
    <mergeCell ref="A3:A6"/>
    <mergeCell ref="A7:A18"/>
    <mergeCell ref="A19:A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workbookViewId="0" topLeftCell="A46">
      <selection activeCell="B49" sqref="A49:IV83"/>
    </sheetView>
  </sheetViews>
  <sheetFormatPr defaultColWidth="9.00390625" defaultRowHeight="14.25"/>
  <cols>
    <col min="1" max="1" width="14.25390625" style="1" customWidth="1"/>
    <col min="2" max="2" width="17.125" style="1" customWidth="1"/>
    <col min="3" max="3" width="10.75390625" style="1" customWidth="1"/>
    <col min="4" max="4" width="13.125" style="1" customWidth="1"/>
    <col min="5" max="5" width="26.375" style="2" customWidth="1"/>
  </cols>
  <sheetData>
    <row r="1" spans="1:5" ht="14.25">
      <c r="A1" s="3" t="s">
        <v>15</v>
      </c>
      <c r="B1" s="3" t="s">
        <v>17</v>
      </c>
      <c r="C1" s="3" t="s">
        <v>18</v>
      </c>
      <c r="D1" s="3" t="s">
        <v>254</v>
      </c>
      <c r="E1" s="3" t="s">
        <v>255</v>
      </c>
    </row>
    <row r="2" spans="1:5" ht="14.25">
      <c r="A2" s="3" t="s">
        <v>4</v>
      </c>
      <c r="B2" s="4" t="s">
        <v>256</v>
      </c>
      <c r="C2" s="5" t="s">
        <v>257</v>
      </c>
      <c r="D2" s="5">
        <v>1000</v>
      </c>
      <c r="E2" s="3"/>
    </row>
    <row r="3" spans="1:5" ht="14.25">
      <c r="A3" s="3"/>
      <c r="B3" s="6">
        <v>180710324</v>
      </c>
      <c r="C3" s="5" t="s">
        <v>258</v>
      </c>
      <c r="D3" s="5">
        <v>1000</v>
      </c>
      <c r="E3" s="3"/>
    </row>
    <row r="4" spans="1:5" ht="14.25">
      <c r="A4" s="3"/>
      <c r="B4" s="3">
        <v>180710205</v>
      </c>
      <c r="C4" s="5" t="s">
        <v>259</v>
      </c>
      <c r="D4" s="5">
        <v>1000</v>
      </c>
      <c r="E4" s="3"/>
    </row>
    <row r="5" spans="1:5" ht="14.25">
      <c r="A5" s="3"/>
      <c r="B5" s="3">
        <v>180720330</v>
      </c>
      <c r="C5" s="5" t="s">
        <v>260</v>
      </c>
      <c r="D5" s="5">
        <v>1000</v>
      </c>
      <c r="E5" s="3"/>
    </row>
    <row r="6" spans="1:5" ht="14.25">
      <c r="A6" s="3"/>
      <c r="B6" s="3">
        <v>180720112</v>
      </c>
      <c r="C6" s="5" t="s">
        <v>261</v>
      </c>
      <c r="D6" s="5">
        <v>1000</v>
      </c>
      <c r="E6" s="3"/>
    </row>
    <row r="7" spans="1:5" ht="14.25">
      <c r="A7" s="3"/>
      <c r="B7" s="3">
        <v>180720209</v>
      </c>
      <c r="C7" s="5" t="s">
        <v>262</v>
      </c>
      <c r="D7" s="5">
        <v>1000</v>
      </c>
      <c r="E7" s="3"/>
    </row>
    <row r="8" spans="1:5" ht="14.25">
      <c r="A8" s="3"/>
      <c r="B8" s="3">
        <v>180730201</v>
      </c>
      <c r="C8" s="5" t="s">
        <v>263</v>
      </c>
      <c r="D8" s="5">
        <v>1000</v>
      </c>
      <c r="E8" s="3"/>
    </row>
    <row r="9" spans="1:5" ht="14.25">
      <c r="A9" s="3"/>
      <c r="B9" s="7">
        <v>180730209</v>
      </c>
      <c r="C9" s="8" t="s">
        <v>264</v>
      </c>
      <c r="D9" s="5">
        <v>1000</v>
      </c>
      <c r="E9" s="7"/>
    </row>
    <row r="10" spans="1:5" ht="14.25">
      <c r="A10" s="3" t="s">
        <v>5</v>
      </c>
      <c r="B10" s="6">
        <v>180710220</v>
      </c>
      <c r="C10" s="5" t="s">
        <v>265</v>
      </c>
      <c r="D10" s="5">
        <v>500</v>
      </c>
      <c r="E10" s="3"/>
    </row>
    <row r="11" spans="1:5" ht="14.25">
      <c r="A11" s="3"/>
      <c r="B11" s="3">
        <v>180710318</v>
      </c>
      <c r="C11" s="3" t="s">
        <v>266</v>
      </c>
      <c r="D11" s="5">
        <v>500</v>
      </c>
      <c r="E11" s="3"/>
    </row>
    <row r="12" spans="1:5" ht="14.25">
      <c r="A12" s="3"/>
      <c r="B12" s="3">
        <v>180710306</v>
      </c>
      <c r="C12" s="3" t="s">
        <v>267</v>
      </c>
      <c r="D12" s="5">
        <v>500</v>
      </c>
      <c r="E12" s="3"/>
    </row>
    <row r="13" spans="1:5" ht="14.25">
      <c r="A13" s="3"/>
      <c r="B13" s="9">
        <v>180710229</v>
      </c>
      <c r="C13" s="3" t="s">
        <v>268</v>
      </c>
      <c r="D13" s="5">
        <v>500</v>
      </c>
      <c r="E13" s="3"/>
    </row>
    <row r="14" spans="1:5" ht="14.25">
      <c r="A14" s="3"/>
      <c r="B14" s="9">
        <v>180710104</v>
      </c>
      <c r="C14" s="3" t="s">
        <v>269</v>
      </c>
      <c r="D14" s="5">
        <v>500</v>
      </c>
      <c r="E14" s="3"/>
    </row>
    <row r="15" spans="1:5" ht="14.25">
      <c r="A15" s="3"/>
      <c r="B15" s="3">
        <v>180710301</v>
      </c>
      <c r="C15" s="3" t="s">
        <v>270</v>
      </c>
      <c r="D15" s="5">
        <v>500</v>
      </c>
      <c r="E15" s="3"/>
    </row>
    <row r="16" spans="1:5" ht="14.25">
      <c r="A16" s="3"/>
      <c r="B16" s="10">
        <v>180720322</v>
      </c>
      <c r="C16" s="10" t="s">
        <v>271</v>
      </c>
      <c r="D16" s="5">
        <v>500</v>
      </c>
      <c r="E16" s="3"/>
    </row>
    <row r="17" spans="1:5" ht="14.25">
      <c r="A17" s="3"/>
      <c r="B17" s="11">
        <v>180720206</v>
      </c>
      <c r="C17" s="11" t="s">
        <v>272</v>
      </c>
      <c r="D17" s="5">
        <v>500</v>
      </c>
      <c r="E17" s="3"/>
    </row>
    <row r="18" spans="1:5" ht="14.25">
      <c r="A18" s="3"/>
      <c r="B18" s="10">
        <v>180720305</v>
      </c>
      <c r="C18" s="10" t="s">
        <v>273</v>
      </c>
      <c r="D18" s="5">
        <v>500</v>
      </c>
      <c r="E18" s="3"/>
    </row>
    <row r="19" spans="1:5" ht="14.25">
      <c r="A19" s="3"/>
      <c r="B19" s="10">
        <v>180720122</v>
      </c>
      <c r="C19" s="10" t="s">
        <v>274</v>
      </c>
      <c r="D19" s="5">
        <v>500</v>
      </c>
      <c r="E19" s="3"/>
    </row>
    <row r="20" spans="1:5" ht="14.25">
      <c r="A20" s="3"/>
      <c r="B20" s="10">
        <v>180720308</v>
      </c>
      <c r="C20" s="10" t="s">
        <v>275</v>
      </c>
      <c r="D20" s="5">
        <v>500</v>
      </c>
      <c r="E20" s="3"/>
    </row>
    <row r="21" spans="1:5" ht="14.25">
      <c r="A21" s="3"/>
      <c r="B21" s="10">
        <v>180720313</v>
      </c>
      <c r="C21" s="10" t="s">
        <v>276</v>
      </c>
      <c r="D21" s="5">
        <v>500</v>
      </c>
      <c r="E21" s="3"/>
    </row>
    <row r="22" spans="1:5" ht="14.25">
      <c r="A22" s="3"/>
      <c r="B22" s="3">
        <v>180730206</v>
      </c>
      <c r="C22" s="3" t="s">
        <v>277</v>
      </c>
      <c r="D22" s="5">
        <v>500</v>
      </c>
      <c r="E22" s="3"/>
    </row>
    <row r="23" spans="1:5" ht="14.25">
      <c r="A23" s="3"/>
      <c r="B23" s="3">
        <v>180730220</v>
      </c>
      <c r="C23" s="3" t="s">
        <v>278</v>
      </c>
      <c r="D23" s="5">
        <v>500</v>
      </c>
      <c r="E23" s="3"/>
    </row>
    <row r="24" spans="1:5" ht="14.25">
      <c r="A24" s="3"/>
      <c r="B24" s="3">
        <v>180730225</v>
      </c>
      <c r="C24" s="3" t="s">
        <v>279</v>
      </c>
      <c r="D24" s="5">
        <v>500</v>
      </c>
      <c r="E24" s="3"/>
    </row>
    <row r="25" spans="1:5" ht="14.25">
      <c r="A25" s="3"/>
      <c r="B25" s="3">
        <v>180730230</v>
      </c>
      <c r="C25" s="3" t="s">
        <v>280</v>
      </c>
      <c r="D25" s="5">
        <v>500</v>
      </c>
      <c r="E25" s="3"/>
    </row>
    <row r="26" spans="1:5" ht="14.25">
      <c r="A26" s="3" t="s">
        <v>6</v>
      </c>
      <c r="B26" s="5">
        <v>180710326</v>
      </c>
      <c r="C26" s="5" t="s">
        <v>281</v>
      </c>
      <c r="D26" s="5">
        <v>250</v>
      </c>
      <c r="E26" s="3"/>
    </row>
    <row r="27" spans="1:5" ht="14.25">
      <c r="A27" s="3"/>
      <c r="B27" s="9">
        <v>180710118</v>
      </c>
      <c r="C27" s="3" t="s">
        <v>282</v>
      </c>
      <c r="D27" s="5">
        <v>250</v>
      </c>
      <c r="E27" s="3"/>
    </row>
    <row r="28" spans="1:5" ht="14.25">
      <c r="A28" s="3"/>
      <c r="B28" s="3">
        <v>180710302</v>
      </c>
      <c r="C28" s="3" t="s">
        <v>283</v>
      </c>
      <c r="D28" s="5">
        <v>250</v>
      </c>
      <c r="E28" s="3"/>
    </row>
    <row r="29" spans="1:5" ht="14.25">
      <c r="A29" s="3"/>
      <c r="B29" s="9">
        <v>180710126</v>
      </c>
      <c r="C29" s="3" t="s">
        <v>284</v>
      </c>
      <c r="D29" s="5">
        <v>250</v>
      </c>
      <c r="E29" s="3"/>
    </row>
    <row r="30" spans="1:5" ht="14.25">
      <c r="A30" s="3"/>
      <c r="B30" s="3">
        <v>180710328</v>
      </c>
      <c r="C30" s="3" t="s">
        <v>285</v>
      </c>
      <c r="D30" s="5">
        <v>250</v>
      </c>
      <c r="E30" s="3"/>
    </row>
    <row r="31" spans="1:5" ht="14.25">
      <c r="A31" s="3"/>
      <c r="B31" s="3">
        <v>180710329</v>
      </c>
      <c r="C31" s="3" t="s">
        <v>286</v>
      </c>
      <c r="D31" s="5">
        <v>250</v>
      </c>
      <c r="E31" s="3"/>
    </row>
    <row r="32" spans="1:5" ht="14.25">
      <c r="A32" s="3"/>
      <c r="B32" s="3">
        <v>180710308</v>
      </c>
      <c r="C32" s="3" t="s">
        <v>287</v>
      </c>
      <c r="D32" s="5">
        <v>250</v>
      </c>
      <c r="E32" s="3"/>
    </row>
    <row r="33" spans="1:5" ht="14.25">
      <c r="A33" s="3"/>
      <c r="B33" s="9">
        <v>180710119</v>
      </c>
      <c r="C33" s="3" t="s">
        <v>288</v>
      </c>
      <c r="D33" s="5">
        <v>250</v>
      </c>
      <c r="E33" s="3"/>
    </row>
    <row r="34" spans="1:5" ht="14.25">
      <c r="A34" s="3"/>
      <c r="B34" s="9">
        <v>180710227</v>
      </c>
      <c r="C34" s="3" t="s">
        <v>289</v>
      </c>
      <c r="D34" s="5">
        <v>250</v>
      </c>
      <c r="E34" s="3"/>
    </row>
    <row r="35" spans="1:5" ht="14.25">
      <c r="A35" s="3"/>
      <c r="B35" s="10">
        <v>180720328</v>
      </c>
      <c r="C35" s="10" t="s">
        <v>290</v>
      </c>
      <c r="D35" s="5">
        <v>250</v>
      </c>
      <c r="E35" s="3"/>
    </row>
    <row r="36" spans="1:5" ht="14.25">
      <c r="A36" s="3"/>
      <c r="B36" s="10">
        <v>180720310</v>
      </c>
      <c r="C36" s="10" t="s">
        <v>291</v>
      </c>
      <c r="D36" s="5">
        <v>250</v>
      </c>
      <c r="E36" s="3"/>
    </row>
    <row r="37" spans="1:5" ht="14.25">
      <c r="A37" s="3"/>
      <c r="B37" s="10">
        <v>180720329</v>
      </c>
      <c r="C37" s="10" t="s">
        <v>292</v>
      </c>
      <c r="D37" s="5">
        <v>250</v>
      </c>
      <c r="E37" s="3"/>
    </row>
    <row r="38" spans="1:5" ht="14.25">
      <c r="A38" s="3"/>
      <c r="B38" s="10">
        <v>180720123</v>
      </c>
      <c r="C38" s="10" t="s">
        <v>293</v>
      </c>
      <c r="D38" s="5">
        <v>250</v>
      </c>
      <c r="E38" s="3"/>
    </row>
    <row r="39" spans="1:5" ht="14.25">
      <c r="A39" s="3"/>
      <c r="B39" s="10">
        <v>180720106</v>
      </c>
      <c r="C39" s="10" t="s">
        <v>294</v>
      </c>
      <c r="D39" s="5">
        <v>250</v>
      </c>
      <c r="E39" s="3"/>
    </row>
    <row r="40" spans="1:5" ht="14.25">
      <c r="A40" s="3"/>
      <c r="B40" s="10">
        <v>180720130</v>
      </c>
      <c r="C40" s="10" t="s">
        <v>295</v>
      </c>
      <c r="D40" s="5">
        <v>250</v>
      </c>
      <c r="E40" s="3"/>
    </row>
    <row r="41" spans="1:5" ht="14.25">
      <c r="A41" s="3"/>
      <c r="B41" s="11">
        <v>180720217</v>
      </c>
      <c r="C41" s="11" t="s">
        <v>296</v>
      </c>
      <c r="D41" s="5">
        <v>250</v>
      </c>
      <c r="E41" s="3"/>
    </row>
    <row r="42" spans="1:5" ht="14.25">
      <c r="A42" s="3"/>
      <c r="B42" s="11">
        <v>180720225</v>
      </c>
      <c r="C42" s="11" t="s">
        <v>297</v>
      </c>
      <c r="D42" s="5">
        <v>250</v>
      </c>
      <c r="E42" s="3"/>
    </row>
    <row r="43" spans="1:5" ht="14.25">
      <c r="A43" s="3"/>
      <c r="B43" s="11">
        <v>180730212</v>
      </c>
      <c r="C43" s="11" t="s">
        <v>298</v>
      </c>
      <c r="D43" s="5">
        <v>250</v>
      </c>
      <c r="E43" s="3"/>
    </row>
    <row r="44" spans="1:5" ht="14.25">
      <c r="A44" s="3"/>
      <c r="B44" s="11">
        <v>180730117</v>
      </c>
      <c r="C44" s="11" t="s">
        <v>299</v>
      </c>
      <c r="D44" s="5">
        <v>250</v>
      </c>
      <c r="E44" s="3"/>
    </row>
    <row r="45" spans="1:5" ht="14.25">
      <c r="A45" s="3"/>
      <c r="B45" s="11">
        <v>180730110</v>
      </c>
      <c r="C45" s="11" t="s">
        <v>300</v>
      </c>
      <c r="D45" s="5">
        <v>250</v>
      </c>
      <c r="E45" s="3"/>
    </row>
    <row r="46" spans="1:5" ht="14.25">
      <c r="A46" s="3"/>
      <c r="B46" s="11">
        <v>180730109</v>
      </c>
      <c r="C46" s="11" t="s">
        <v>301</v>
      </c>
      <c r="D46" s="5">
        <v>250</v>
      </c>
      <c r="E46" s="3"/>
    </row>
    <row r="47" spans="1:5" ht="14.25">
      <c r="A47" s="3"/>
      <c r="B47" s="11">
        <v>180730104</v>
      </c>
      <c r="C47" s="11" t="s">
        <v>302</v>
      </c>
      <c r="D47" s="5">
        <v>250</v>
      </c>
      <c r="E47" s="3"/>
    </row>
    <row r="48" spans="1:5" ht="14.25">
      <c r="A48" s="3"/>
      <c r="B48" s="11">
        <v>180730120</v>
      </c>
      <c r="C48" s="11" t="s">
        <v>303</v>
      </c>
      <c r="D48" s="5">
        <v>250</v>
      </c>
      <c r="E48" s="3"/>
    </row>
    <row r="49" spans="1:5" ht="14.25">
      <c r="A49" s="5" t="s">
        <v>304</v>
      </c>
      <c r="B49" s="3">
        <v>180710103</v>
      </c>
      <c r="C49" s="3" t="s">
        <v>305</v>
      </c>
      <c r="D49" s="5">
        <v>100</v>
      </c>
      <c r="E49" s="3" t="s">
        <v>306</v>
      </c>
    </row>
    <row r="50" spans="1:5" ht="14.25">
      <c r="A50" s="3"/>
      <c r="B50" s="3">
        <v>180710106</v>
      </c>
      <c r="C50" s="5" t="s">
        <v>307</v>
      </c>
      <c r="D50" s="5">
        <v>100</v>
      </c>
      <c r="E50" s="5" t="s">
        <v>308</v>
      </c>
    </row>
    <row r="51" spans="1:5" ht="14.25">
      <c r="A51" s="3"/>
      <c r="B51" s="11">
        <v>180710224</v>
      </c>
      <c r="C51" s="11" t="s">
        <v>309</v>
      </c>
      <c r="D51" s="5">
        <v>100</v>
      </c>
      <c r="E51" s="5" t="s">
        <v>306</v>
      </c>
    </row>
    <row r="52" spans="1:5" ht="14.25">
      <c r="A52" s="3"/>
      <c r="B52" s="11">
        <v>180710225</v>
      </c>
      <c r="C52" s="11" t="s">
        <v>310</v>
      </c>
      <c r="D52" s="5">
        <v>100</v>
      </c>
      <c r="E52" s="5" t="s">
        <v>95</v>
      </c>
    </row>
    <row r="53" spans="1:5" ht="14.25">
      <c r="A53" s="3"/>
      <c r="B53" s="6">
        <v>180710316</v>
      </c>
      <c r="C53" s="5" t="s">
        <v>311</v>
      </c>
      <c r="D53" s="5">
        <v>100</v>
      </c>
      <c r="E53" s="5" t="s">
        <v>95</v>
      </c>
    </row>
    <row r="54" spans="1:5" ht="14.25">
      <c r="A54" s="3"/>
      <c r="B54" s="6">
        <v>180710317</v>
      </c>
      <c r="C54" s="5" t="s">
        <v>312</v>
      </c>
      <c r="D54" s="5">
        <v>100</v>
      </c>
      <c r="E54" s="5" t="s">
        <v>306</v>
      </c>
    </row>
    <row r="55" spans="1:5" ht="14.25">
      <c r="A55" s="3"/>
      <c r="B55" s="3">
        <v>180720109</v>
      </c>
      <c r="C55" s="3" t="s">
        <v>313</v>
      </c>
      <c r="D55" s="5">
        <v>100</v>
      </c>
      <c r="E55" s="5" t="s">
        <v>314</v>
      </c>
    </row>
    <row r="56" spans="1:5" ht="14.25">
      <c r="A56" s="3"/>
      <c r="B56" s="3">
        <v>180720128</v>
      </c>
      <c r="C56" s="5" t="s">
        <v>315</v>
      </c>
      <c r="D56" s="5">
        <v>100</v>
      </c>
      <c r="E56" s="5" t="s">
        <v>316</v>
      </c>
    </row>
    <row r="57" spans="1:5" ht="14.25">
      <c r="A57" s="3"/>
      <c r="B57" s="3">
        <v>180720208</v>
      </c>
      <c r="C57" s="3" t="s">
        <v>317</v>
      </c>
      <c r="D57" s="5">
        <v>100</v>
      </c>
      <c r="E57" s="5" t="s">
        <v>316</v>
      </c>
    </row>
    <row r="58" spans="1:5" ht="14.25">
      <c r="A58" s="3"/>
      <c r="B58" s="3">
        <v>180720311</v>
      </c>
      <c r="C58" s="5" t="s">
        <v>318</v>
      </c>
      <c r="D58" s="5">
        <v>100</v>
      </c>
      <c r="E58" s="5" t="s">
        <v>319</v>
      </c>
    </row>
    <row r="59" spans="1:5" ht="14.25">
      <c r="A59" s="3"/>
      <c r="B59" s="11">
        <v>180720313</v>
      </c>
      <c r="C59" s="5" t="s">
        <v>276</v>
      </c>
      <c r="D59" s="5">
        <v>100</v>
      </c>
      <c r="E59" s="5" t="s">
        <v>320</v>
      </c>
    </row>
    <row r="60" spans="1:5" ht="14.25">
      <c r="A60" s="3"/>
      <c r="B60" s="3">
        <v>180730107</v>
      </c>
      <c r="C60" s="5" t="s">
        <v>321</v>
      </c>
      <c r="D60" s="5">
        <v>100</v>
      </c>
      <c r="E60" s="5" t="s">
        <v>322</v>
      </c>
    </row>
    <row r="61" spans="1:5" ht="14.25">
      <c r="A61" s="3"/>
      <c r="B61" s="3">
        <v>180730130</v>
      </c>
      <c r="C61" s="5" t="s">
        <v>323</v>
      </c>
      <c r="D61" s="5">
        <v>100</v>
      </c>
      <c r="E61" s="3" t="s">
        <v>95</v>
      </c>
    </row>
    <row r="62" spans="1:5" ht="14.25">
      <c r="A62" s="3"/>
      <c r="B62" s="6">
        <v>180730207</v>
      </c>
      <c r="C62" s="3" t="s">
        <v>324</v>
      </c>
      <c r="D62" s="5">
        <v>100</v>
      </c>
      <c r="E62" s="5" t="s">
        <v>95</v>
      </c>
    </row>
    <row r="63" spans="1:5" ht="14.25">
      <c r="A63" s="3"/>
      <c r="B63" s="11">
        <v>180730214</v>
      </c>
      <c r="C63" s="3" t="s">
        <v>325</v>
      </c>
      <c r="D63" s="5">
        <v>100</v>
      </c>
      <c r="E63" s="5" t="s">
        <v>316</v>
      </c>
    </row>
    <row r="64" spans="1:5" ht="14.25">
      <c r="A64" s="3"/>
      <c r="B64" s="3">
        <v>180750222</v>
      </c>
      <c r="C64" s="3" t="s">
        <v>326</v>
      </c>
      <c r="D64" s="5">
        <v>100</v>
      </c>
      <c r="E64" s="5" t="s">
        <v>306</v>
      </c>
    </row>
    <row r="65" spans="1:5" ht="14.25">
      <c r="A65" s="5" t="s">
        <v>327</v>
      </c>
      <c r="B65" s="3">
        <v>160300512</v>
      </c>
      <c r="C65" s="3" t="s">
        <v>328</v>
      </c>
      <c r="D65" s="5">
        <v>100</v>
      </c>
      <c r="E65" s="3" t="s">
        <v>95</v>
      </c>
    </row>
    <row r="66" spans="1:5" ht="14.25">
      <c r="A66" s="3"/>
      <c r="B66" s="3">
        <v>170710108</v>
      </c>
      <c r="C66" s="3" t="s">
        <v>219</v>
      </c>
      <c r="D66" s="5">
        <v>100</v>
      </c>
      <c r="E66" s="3" t="s">
        <v>95</v>
      </c>
    </row>
    <row r="67" spans="1:5" ht="14.25">
      <c r="A67" s="3"/>
      <c r="B67" s="3">
        <v>160820329</v>
      </c>
      <c r="C67" s="3" t="s">
        <v>329</v>
      </c>
      <c r="D67" s="5">
        <v>100</v>
      </c>
      <c r="E67" s="3" t="s">
        <v>95</v>
      </c>
    </row>
    <row r="68" spans="1:5" ht="14.25">
      <c r="A68" s="3"/>
      <c r="B68" s="3">
        <v>180720305</v>
      </c>
      <c r="C68" s="3" t="s">
        <v>273</v>
      </c>
      <c r="D68" s="5">
        <v>100</v>
      </c>
      <c r="E68" s="3" t="s">
        <v>95</v>
      </c>
    </row>
    <row r="69" spans="1:5" ht="14.25">
      <c r="A69" s="3"/>
      <c r="B69" s="3">
        <v>180720315</v>
      </c>
      <c r="C69" s="3" t="s">
        <v>330</v>
      </c>
      <c r="D69" s="5">
        <v>100</v>
      </c>
      <c r="E69" s="3" t="s">
        <v>95</v>
      </c>
    </row>
    <row r="70" spans="1:5" ht="14.25">
      <c r="A70" s="3"/>
      <c r="B70" s="3">
        <v>171020116</v>
      </c>
      <c r="C70" s="3" t="s">
        <v>331</v>
      </c>
      <c r="D70" s="5">
        <v>100</v>
      </c>
      <c r="E70" s="3" t="s">
        <v>95</v>
      </c>
    </row>
    <row r="71" spans="1:5" ht="14.25">
      <c r="A71" s="3"/>
      <c r="B71" s="3">
        <v>170201006</v>
      </c>
      <c r="C71" s="3" t="s">
        <v>332</v>
      </c>
      <c r="D71" s="5">
        <v>100</v>
      </c>
      <c r="E71" s="3" t="s">
        <v>95</v>
      </c>
    </row>
    <row r="72" spans="1:5" ht="14.25">
      <c r="A72" s="3"/>
      <c r="B72" s="3">
        <v>170201001</v>
      </c>
      <c r="C72" s="3" t="s">
        <v>333</v>
      </c>
      <c r="D72" s="5">
        <v>100</v>
      </c>
      <c r="E72" s="3" t="s">
        <v>95</v>
      </c>
    </row>
    <row r="73" spans="1:5" ht="14.25">
      <c r="A73" s="3"/>
      <c r="B73" s="3">
        <v>170710212</v>
      </c>
      <c r="C73" s="3" t="s">
        <v>334</v>
      </c>
      <c r="D73" s="5">
        <v>100</v>
      </c>
      <c r="E73" s="3" t="s">
        <v>95</v>
      </c>
    </row>
    <row r="74" spans="1:5" ht="14.25">
      <c r="A74" s="3"/>
      <c r="B74" s="3">
        <v>160700228</v>
      </c>
      <c r="C74" s="3" t="s">
        <v>335</v>
      </c>
      <c r="D74" s="5">
        <v>100</v>
      </c>
      <c r="E74" s="3" t="s">
        <v>95</v>
      </c>
    </row>
    <row r="75" spans="1:5" ht="14.25">
      <c r="A75" s="3"/>
      <c r="B75" s="3">
        <v>170720132</v>
      </c>
      <c r="C75" s="3" t="s">
        <v>336</v>
      </c>
      <c r="D75" s="5">
        <v>100</v>
      </c>
      <c r="E75" s="3" t="s">
        <v>95</v>
      </c>
    </row>
    <row r="76" spans="1:5" ht="14.25">
      <c r="A76" s="3"/>
      <c r="B76" s="3">
        <v>170710120</v>
      </c>
      <c r="C76" s="3" t="s">
        <v>337</v>
      </c>
      <c r="D76" s="5">
        <v>100</v>
      </c>
      <c r="E76" s="3" t="s">
        <v>95</v>
      </c>
    </row>
    <row r="77" spans="1:5" ht="14.25">
      <c r="A77" s="3"/>
      <c r="B77" s="3">
        <v>170710301</v>
      </c>
      <c r="C77" s="3" t="s">
        <v>338</v>
      </c>
      <c r="D77" s="5">
        <v>100</v>
      </c>
      <c r="E77" s="3" t="s">
        <v>95</v>
      </c>
    </row>
    <row r="78" spans="1:5" ht="14.25">
      <c r="A78" s="3"/>
      <c r="B78" s="3">
        <v>170710316</v>
      </c>
      <c r="C78" s="3" t="s">
        <v>182</v>
      </c>
      <c r="D78" s="5">
        <v>100</v>
      </c>
      <c r="E78" s="3" t="s">
        <v>95</v>
      </c>
    </row>
    <row r="79" spans="1:5" ht="14.25">
      <c r="A79" s="3"/>
      <c r="B79" s="3">
        <v>170710105</v>
      </c>
      <c r="C79" s="3" t="s">
        <v>339</v>
      </c>
      <c r="D79" s="5">
        <v>100</v>
      </c>
      <c r="E79" s="3" t="s">
        <v>95</v>
      </c>
    </row>
    <row r="80" spans="1:5" ht="14.25">
      <c r="A80" s="3"/>
      <c r="B80" s="3">
        <v>170710112</v>
      </c>
      <c r="C80" s="3" t="s">
        <v>340</v>
      </c>
      <c r="D80" s="5">
        <v>100</v>
      </c>
      <c r="E80" s="3" t="s">
        <v>95</v>
      </c>
    </row>
    <row r="81" spans="1:5" ht="14.25">
      <c r="A81" s="3"/>
      <c r="B81" s="3">
        <v>170710204</v>
      </c>
      <c r="C81" s="3" t="s">
        <v>341</v>
      </c>
      <c r="D81" s="5">
        <v>100</v>
      </c>
      <c r="E81" s="3" t="s">
        <v>95</v>
      </c>
    </row>
    <row r="82" spans="1:5" ht="14.25">
      <c r="A82" s="3"/>
      <c r="B82" s="5">
        <v>180710127</v>
      </c>
      <c r="C82" s="5" t="s">
        <v>342</v>
      </c>
      <c r="D82" s="5">
        <v>100</v>
      </c>
      <c r="E82" s="3" t="s">
        <v>95</v>
      </c>
    </row>
    <row r="83" spans="1:5" ht="14.25">
      <c r="A83" s="3"/>
      <c r="B83" s="3">
        <v>180720214</v>
      </c>
      <c r="C83" s="3" t="s">
        <v>343</v>
      </c>
      <c r="D83" s="5">
        <v>100</v>
      </c>
      <c r="E83" s="3" t="s">
        <v>95</v>
      </c>
    </row>
    <row r="84" ht="14.25">
      <c r="D84" s="12">
        <v>25250</v>
      </c>
    </row>
  </sheetData>
  <sheetProtection/>
  <mergeCells count="5">
    <mergeCell ref="A2:A9"/>
    <mergeCell ref="A10:A25"/>
    <mergeCell ref="A26:A48"/>
    <mergeCell ref="A49:A64"/>
    <mergeCell ref="A65:A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10077</dc:creator>
  <cp:keywords/>
  <dc:description/>
  <cp:lastModifiedBy>胖猫猫不吃肉</cp:lastModifiedBy>
  <dcterms:created xsi:type="dcterms:W3CDTF">1996-12-17T01:32:42Z</dcterms:created>
  <dcterms:modified xsi:type="dcterms:W3CDTF">2019-06-06T07:09:36Z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